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\Google Drive\CTCT_2018\CTCT2018_Coordenação\CTCT201718_DocentesP\MateriaisDefinitivos\S3\2018_A2\"/>
    </mc:Choice>
  </mc:AlternateContent>
  <bookViews>
    <workbookView xWindow="0" yWindow="60" windowWidth="19035" windowHeight="12270" tabRatio="834" activeTab="5"/>
  </bookViews>
  <sheets>
    <sheet name="1.1_Tabela Dinâmica_1" sheetId="9" r:id="rId1"/>
    <sheet name="1.2_Tabela Dinâmica_2" sheetId="10" r:id="rId2"/>
    <sheet name="2_Contagem" sheetId="16" r:id="rId3"/>
    <sheet name="3_Estatística Básica_1" sheetId="14" r:id="rId4"/>
    <sheet name="3_Estatística Básica_2" sheetId="17" r:id="rId5"/>
    <sheet name="4_f(x,y)" sheetId="6" r:id="rId6"/>
    <sheet name="5_VLOOKUP" sheetId="1" r:id="rId7"/>
    <sheet name="6.1_Probl" sheetId="11" r:id="rId8"/>
    <sheet name="6.2_Gráfico" sheetId="12" r:id="rId9"/>
    <sheet name="6.3_Solver" sheetId="13" r:id="rId10"/>
  </sheets>
  <calcPr calcId="152511" calcOnSave="0" concurrentCalc="0"/>
</workbook>
</file>

<file path=xl/calcChain.xml><?xml version="1.0" encoding="utf-8"?>
<calcChain xmlns="http://schemas.openxmlformats.org/spreadsheetml/2006/main">
  <c r="F8" i="16" l="1"/>
  <c r="F9" i="16"/>
  <c r="H6" i="14"/>
  <c r="G6" i="14"/>
  <c r="F10" i="16"/>
  <c r="F11" i="16"/>
  <c r="F12" i="16"/>
  <c r="F13" i="16"/>
  <c r="F14" i="16"/>
  <c r="F15" i="16"/>
  <c r="F16" i="16"/>
  <c r="F17" i="16"/>
  <c r="C15" i="13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C12" i="1"/>
  <c r="D11" i="1"/>
  <c r="D12" i="1"/>
  <c r="C13" i="1"/>
  <c r="D13" i="1"/>
  <c r="C14" i="1"/>
  <c r="D14" i="1"/>
  <c r="C15" i="1"/>
  <c r="C16" i="1"/>
  <c r="D15" i="1"/>
  <c r="C17" i="1"/>
  <c r="D16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</calcChain>
</file>

<file path=xl/sharedStrings.xml><?xml version="1.0" encoding="utf-8"?>
<sst xmlns="http://schemas.openxmlformats.org/spreadsheetml/2006/main" count="2879" uniqueCount="93">
  <si>
    <t>VLOOKUP</t>
  </si>
  <si>
    <t>Maria</t>
  </si>
  <si>
    <t>Pedro</t>
  </si>
  <si>
    <t>Miguel</t>
  </si>
  <si>
    <t>Rui</t>
  </si>
  <si>
    <t>Filipa</t>
  </si>
  <si>
    <t>José</t>
  </si>
  <si>
    <t>Cláudia</t>
  </si>
  <si>
    <t>Margarida</t>
  </si>
  <si>
    <t>Sofia</t>
  </si>
  <si>
    <t>Nélia</t>
  </si>
  <si>
    <t>Patrícia</t>
  </si>
  <si>
    <t>Luís</t>
  </si>
  <si>
    <t>António</t>
  </si>
  <si>
    <t>Manuela</t>
  </si>
  <si>
    <t>Josefina</t>
  </si>
  <si>
    <t>Filipe</t>
  </si>
  <si>
    <t>Carlos</t>
  </si>
  <si>
    <t>Carlota</t>
  </si>
  <si>
    <t>Nuno</t>
  </si>
  <si>
    <t>DEVE-SE:</t>
  </si>
  <si>
    <t>- ter sempre a 1ª coluna ordenada por ordem crescente!</t>
  </si>
  <si>
    <t>- usar o FALSE se se pretender uma afetação exata!</t>
  </si>
  <si>
    <t>Exemplo 1:</t>
  </si>
  <si>
    <t>Exemplo 2 em baixo!</t>
  </si>
  <si>
    <t>Exemplo 2 - coluna ordenada!</t>
  </si>
  <si>
    <t>Exemplo 2 (coluna desordenada!):</t>
  </si>
  <si>
    <t>Determine o valor de f no intervalo [-10; 10]x [-10; 10] .</t>
  </si>
  <si>
    <t>x     \    y</t>
  </si>
  <si>
    <r>
      <t>Considere f(x, y) = x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- 3x + 4y</t>
    </r>
  </si>
  <si>
    <t>Questões:</t>
  </si>
  <si>
    <t>*****</t>
  </si>
  <si>
    <t>***</t>
  </si>
  <si>
    <t>**</t>
  </si>
  <si>
    <t>****</t>
  </si>
  <si>
    <t>Josefa</t>
  </si>
  <si>
    <t>Questão:</t>
  </si>
  <si>
    <t>Cor</t>
  </si>
  <si>
    <r>
      <rPr>
        <b/>
        <sz val="12"/>
        <color rgb="FFFF0000"/>
        <rFont val="Arial"/>
        <family val="2"/>
      </rPr>
      <t>TPC</t>
    </r>
    <r>
      <rPr>
        <sz val="10"/>
        <color rgb="FFFF0000"/>
        <rFont val="Arial"/>
        <family val="2"/>
      </rPr>
      <t>: Para facilitar a leitura dos resultados, se f &lt; 0 pinte a célula correspondente de vermelho; se 0 &lt;= f &lt;= 75 pinte a célula de amarelo; se f &gt; 75 pinte a célula de verde.</t>
    </r>
  </si>
  <si>
    <t>Programe a célula D10, de modo a que pudesse ser copiada para a área D10xX30 e corresponder à função f(x, y)</t>
  </si>
  <si>
    <t>O custo por dia, K (em u.m./dia) associado à manutenção do stock de um determinado</t>
  </si>
  <si>
    <t>produto num armazém é função da Quantidade a encomendar, Q, dada por:</t>
  </si>
  <si>
    <t>Determine a quantidade ótima a encomendar, Q*, do referido produto.</t>
  </si>
  <si>
    <t>O custo por dia, K (em u.m./dia) associado à manutenção do stock de um determinado produto num armazém é função da Quantidade a encomendar, Q, dada por:</t>
  </si>
  <si>
    <t>Q</t>
  </si>
  <si>
    <t>K</t>
  </si>
  <si>
    <t>=100000/B15+100+2000*B15</t>
  </si>
  <si>
    <t>média =</t>
  </si>
  <si>
    <t>=AVERAGE(C:C)</t>
  </si>
  <si>
    <t>=MÉDIA(C:C)</t>
  </si>
  <si>
    <t>desvio padrão =</t>
  </si>
  <si>
    <t>=STDEV(C:C)</t>
  </si>
  <si>
    <t>=DESVPAD(C:C)</t>
  </si>
  <si>
    <t>mediana =</t>
  </si>
  <si>
    <t>=MEDIAN(C:C)</t>
  </si>
  <si>
    <t>=MED(C:C)</t>
  </si>
  <si>
    <t>este</t>
  </si>
  <si>
    <t>lixo</t>
  </si>
  <si>
    <t>não afeta</t>
  </si>
  <si>
    <t>a média,</t>
  </si>
  <si>
    <t>nem o desvio padrão, nem a mediana!</t>
  </si>
  <si>
    <t>dos valores</t>
  </si>
  <si>
    <t>na coluna</t>
  </si>
  <si>
    <t>Nesta coluna</t>
  </si>
  <si>
    <t>valores C5:C18</t>
  </si>
  <si>
    <t>valores da col. C</t>
  </si>
  <si>
    <t>a</t>
  </si>
  <si>
    <t>b</t>
  </si>
  <si>
    <t>c</t>
  </si>
  <si>
    <t>Roupa</t>
  </si>
  <si>
    <t>Delicadeza</t>
  </si>
  <si>
    <t>calças</t>
  </si>
  <si>
    <t>clara</t>
  </si>
  <si>
    <t>camisola</t>
  </si>
  <si>
    <t>viva</t>
  </si>
  <si>
    <t>t-shirt</t>
  </si>
  <si>
    <t>escura</t>
  </si>
  <si>
    <t>TPC   1) Como se distribuem as cores por cada tipo de roupa?</t>
  </si>
  <si>
    <t>TPC   2) Como se distribui a delicadeza?</t>
  </si>
  <si>
    <t>considerar os</t>
  </si>
  <si>
    <t>considerar todos os</t>
  </si>
  <si>
    <t>X</t>
  </si>
  <si>
    <t>Y</t>
  </si>
  <si>
    <t>Média</t>
  </si>
  <si>
    <t>Desvio Padrão</t>
  </si>
  <si>
    <t>Mínimo</t>
  </si>
  <si>
    <t>Máximo</t>
  </si>
  <si>
    <t>Suporte de X</t>
  </si>
  <si>
    <t>Freq Absoluta</t>
  </si>
  <si>
    <t xml:space="preserve">Classes de Y </t>
  </si>
  <si>
    <t>Histograma de X</t>
  </si>
  <si>
    <t>Histograma de Y</t>
  </si>
  <si>
    <t>Programação de f(x, 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</si>
</sst>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4" fillId="3" borderId="0" xfId="0" quotePrefix="1" applyFont="1" applyFill="1" applyBorder="1"/>
    <xf numFmtId="0" fontId="5" fillId="3" borderId="0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4" fillId="0" borderId="0" xfId="0" applyFont="1"/>
    <xf numFmtId="0" fontId="9" fillId="0" borderId="0" xfId="0" applyFont="1"/>
    <xf numFmtId="0" fontId="11" fillId="0" borderId="0" xfId="0" applyFont="1"/>
    <xf numFmtId="2" fontId="0" fillId="0" borderId="0" xfId="0" applyNumberFormat="1"/>
    <xf numFmtId="0" fontId="12" fillId="0" borderId="0" xfId="0" applyFont="1"/>
    <xf numFmtId="0" fontId="0" fillId="5" borderId="0" xfId="0" applyFill="1"/>
    <xf numFmtId="0" fontId="8" fillId="5" borderId="0" xfId="0" applyFont="1" applyFill="1"/>
    <xf numFmtId="0" fontId="2" fillId="5" borderId="0" xfId="0" applyFont="1" applyFill="1"/>
    <xf numFmtId="0" fontId="1" fillId="5" borderId="0" xfId="0" applyFont="1" applyFill="1" applyAlignment="1">
      <alignment horizontal="center"/>
    </xf>
    <xf numFmtId="2" fontId="0" fillId="5" borderId="0" xfId="0" applyNumberFormat="1" applyFill="1"/>
    <xf numFmtId="0" fontId="12" fillId="5" borderId="0" xfId="0" applyFont="1" applyFill="1"/>
    <xf numFmtId="2" fontId="12" fillId="5" borderId="0" xfId="0" applyNumberFormat="1" applyFont="1" applyFill="1"/>
    <xf numFmtId="0" fontId="1" fillId="5" borderId="0" xfId="0" applyFont="1" applyFill="1"/>
    <xf numFmtId="2" fontId="1" fillId="5" borderId="0" xfId="0" applyNumberFormat="1" applyFont="1" applyFill="1"/>
    <xf numFmtId="2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1" fillId="0" borderId="0" xfId="0" quotePrefix="1" applyFont="1"/>
    <xf numFmtId="0" fontId="4" fillId="0" borderId="0" xfId="0" quotePrefix="1" applyFont="1"/>
    <xf numFmtId="0" fontId="13" fillId="0" borderId="0" xfId="0" applyFont="1"/>
    <xf numFmtId="0" fontId="4" fillId="0" borderId="0" xfId="0" applyFont="1" applyAlignment="1">
      <alignment horizontal="center"/>
    </xf>
    <xf numFmtId="0" fontId="12" fillId="0" borderId="0" xfId="0" quotePrefix="1" applyFont="1"/>
    <xf numFmtId="0" fontId="12" fillId="0" borderId="0" xfId="1" applyAlignment="1">
      <alignment horizontal="center"/>
    </xf>
    <xf numFmtId="0" fontId="14" fillId="0" borderId="0" xfId="0" applyFont="1"/>
    <xf numFmtId="0" fontId="1" fillId="0" borderId="14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4" xfId="1" applyFont="1" applyBorder="1" applyAlignment="1">
      <alignment horizontal="center"/>
    </xf>
    <xf numFmtId="0" fontId="12" fillId="0" borderId="0" xfId="1"/>
    <xf numFmtId="0" fontId="12" fillId="6" borderId="0" xfId="1" applyFill="1"/>
    <xf numFmtId="0" fontId="0" fillId="6" borderId="0" xfId="0" applyFill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6</xdr:row>
          <xdr:rowOff>66675</xdr:rowOff>
        </xdr:from>
        <xdr:to>
          <xdr:col>6</xdr:col>
          <xdr:colOff>457200</xdr:colOff>
          <xdr:row>10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</xdr:row>
          <xdr:rowOff>85725</xdr:rowOff>
        </xdr:from>
        <xdr:to>
          <xdr:col>6</xdr:col>
          <xdr:colOff>390525</xdr:colOff>
          <xdr:row>7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0</xdr:rowOff>
        </xdr:from>
        <xdr:to>
          <xdr:col>6</xdr:col>
          <xdr:colOff>561975</xdr:colOff>
          <xdr:row>8</xdr:row>
          <xdr:rowOff>47625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51"/>
  <sheetViews>
    <sheetView workbookViewId="0">
      <selection activeCell="G5" sqref="G5"/>
    </sheetView>
  </sheetViews>
  <sheetFormatPr defaultRowHeight="12.75" x14ac:dyDescent="0.2"/>
  <cols>
    <col min="2" max="4" width="11.7109375" style="5" customWidth="1"/>
  </cols>
  <sheetData>
    <row r="3" spans="2:7" ht="15.75" x14ac:dyDescent="0.25">
      <c r="B3" s="29" t="s">
        <v>69</v>
      </c>
      <c r="C3" s="29" t="s">
        <v>37</v>
      </c>
      <c r="D3" s="29"/>
      <c r="E3" s="30"/>
      <c r="F3" s="31" t="s">
        <v>36</v>
      </c>
    </row>
    <row r="4" spans="2:7" x14ac:dyDescent="0.2">
      <c r="B4" s="57" t="s">
        <v>71</v>
      </c>
      <c r="C4" s="57" t="s">
        <v>72</v>
      </c>
      <c r="G4" s="32" t="s">
        <v>77</v>
      </c>
    </row>
    <row r="5" spans="2:7" x14ac:dyDescent="0.2">
      <c r="B5" s="57" t="s">
        <v>73</v>
      </c>
      <c r="C5" s="57" t="s">
        <v>74</v>
      </c>
    </row>
    <row r="6" spans="2:7" x14ac:dyDescent="0.2">
      <c r="B6" s="57" t="s">
        <v>71</v>
      </c>
      <c r="C6" s="57" t="s">
        <v>72</v>
      </c>
      <c r="G6" s="32"/>
    </row>
    <row r="7" spans="2:7" x14ac:dyDescent="0.2">
      <c r="B7" s="57" t="s">
        <v>71</v>
      </c>
      <c r="C7" s="57" t="s">
        <v>72</v>
      </c>
    </row>
    <row r="8" spans="2:7" x14ac:dyDescent="0.2">
      <c r="B8" s="57" t="s">
        <v>71</v>
      </c>
      <c r="C8" s="57" t="s">
        <v>72</v>
      </c>
    </row>
    <row r="9" spans="2:7" x14ac:dyDescent="0.2">
      <c r="B9" s="57" t="s">
        <v>73</v>
      </c>
      <c r="C9" s="57" t="s">
        <v>74</v>
      </c>
    </row>
    <row r="10" spans="2:7" x14ac:dyDescent="0.2">
      <c r="B10" s="57" t="s">
        <v>71</v>
      </c>
      <c r="C10" s="57" t="s">
        <v>72</v>
      </c>
    </row>
    <row r="11" spans="2:7" x14ac:dyDescent="0.2">
      <c r="B11" s="57" t="s">
        <v>75</v>
      </c>
      <c r="C11" s="57" t="s">
        <v>72</v>
      </c>
    </row>
    <row r="12" spans="2:7" x14ac:dyDescent="0.2">
      <c r="B12" s="57" t="s">
        <v>71</v>
      </c>
      <c r="C12" s="57" t="s">
        <v>72</v>
      </c>
    </row>
    <row r="13" spans="2:7" x14ac:dyDescent="0.2">
      <c r="B13" s="57" t="s">
        <v>71</v>
      </c>
      <c r="C13" s="57" t="s">
        <v>72</v>
      </c>
    </row>
    <row r="14" spans="2:7" x14ac:dyDescent="0.2">
      <c r="B14" s="57" t="s">
        <v>71</v>
      </c>
      <c r="C14" s="57" t="s">
        <v>72</v>
      </c>
    </row>
    <row r="15" spans="2:7" x14ac:dyDescent="0.2">
      <c r="B15" s="57" t="s">
        <v>71</v>
      </c>
      <c r="C15" s="57" t="s">
        <v>76</v>
      </c>
    </row>
    <row r="16" spans="2:7" x14ac:dyDescent="0.2">
      <c r="B16" s="57" t="s">
        <v>75</v>
      </c>
      <c r="C16" s="57" t="s">
        <v>72</v>
      </c>
    </row>
    <row r="17" spans="2:3" x14ac:dyDescent="0.2">
      <c r="B17" s="57" t="s">
        <v>75</v>
      </c>
      <c r="C17" s="57" t="s">
        <v>72</v>
      </c>
    </row>
    <row r="18" spans="2:3" x14ac:dyDescent="0.2">
      <c r="B18" s="57" t="s">
        <v>73</v>
      </c>
      <c r="C18" s="57" t="s">
        <v>74</v>
      </c>
    </row>
    <row r="19" spans="2:3" x14ac:dyDescent="0.2">
      <c r="B19" s="57" t="s">
        <v>75</v>
      </c>
      <c r="C19" s="57" t="s">
        <v>72</v>
      </c>
    </row>
    <row r="20" spans="2:3" x14ac:dyDescent="0.2">
      <c r="B20" s="57" t="s">
        <v>71</v>
      </c>
      <c r="C20" s="57" t="s">
        <v>72</v>
      </c>
    </row>
    <row r="21" spans="2:3" x14ac:dyDescent="0.2">
      <c r="B21" s="57" t="s">
        <v>71</v>
      </c>
      <c r="C21" s="57" t="s">
        <v>76</v>
      </c>
    </row>
    <row r="22" spans="2:3" x14ac:dyDescent="0.2">
      <c r="B22" s="57" t="s">
        <v>71</v>
      </c>
      <c r="C22" s="57" t="s">
        <v>72</v>
      </c>
    </row>
    <row r="23" spans="2:3" x14ac:dyDescent="0.2">
      <c r="B23" s="57" t="s">
        <v>71</v>
      </c>
      <c r="C23" s="57" t="s">
        <v>76</v>
      </c>
    </row>
    <row r="24" spans="2:3" x14ac:dyDescent="0.2">
      <c r="B24" s="57" t="s">
        <v>71</v>
      </c>
      <c r="C24" s="57" t="s">
        <v>72</v>
      </c>
    </row>
    <row r="25" spans="2:3" x14ac:dyDescent="0.2">
      <c r="B25" s="57" t="s">
        <v>71</v>
      </c>
      <c r="C25" s="57" t="s">
        <v>72</v>
      </c>
    </row>
    <row r="26" spans="2:3" x14ac:dyDescent="0.2">
      <c r="B26" s="57" t="s">
        <v>73</v>
      </c>
      <c r="C26" s="57" t="s">
        <v>74</v>
      </c>
    </row>
    <row r="27" spans="2:3" x14ac:dyDescent="0.2">
      <c r="B27" s="57" t="s">
        <v>75</v>
      </c>
      <c r="C27" s="57" t="s">
        <v>72</v>
      </c>
    </row>
    <row r="28" spans="2:3" x14ac:dyDescent="0.2">
      <c r="B28" s="57" t="s">
        <v>71</v>
      </c>
      <c r="C28" s="57" t="s">
        <v>72</v>
      </c>
    </row>
    <row r="29" spans="2:3" x14ac:dyDescent="0.2">
      <c r="B29" s="57" t="s">
        <v>75</v>
      </c>
      <c r="C29" s="57" t="s">
        <v>72</v>
      </c>
    </row>
    <row r="30" spans="2:3" x14ac:dyDescent="0.2">
      <c r="B30" s="57" t="s">
        <v>71</v>
      </c>
      <c r="C30" s="57" t="s">
        <v>76</v>
      </c>
    </row>
    <row r="31" spans="2:3" x14ac:dyDescent="0.2">
      <c r="B31" s="57" t="s">
        <v>73</v>
      </c>
      <c r="C31" s="57" t="s">
        <v>74</v>
      </c>
    </row>
    <row r="32" spans="2:3" x14ac:dyDescent="0.2">
      <c r="B32" s="57" t="s">
        <v>71</v>
      </c>
      <c r="C32" s="57" t="s">
        <v>72</v>
      </c>
    </row>
    <row r="33" spans="2:3" x14ac:dyDescent="0.2">
      <c r="B33" s="57" t="s">
        <v>75</v>
      </c>
      <c r="C33" s="57" t="s">
        <v>76</v>
      </c>
    </row>
    <row r="34" spans="2:3" x14ac:dyDescent="0.2">
      <c r="B34" s="57" t="s">
        <v>73</v>
      </c>
      <c r="C34" s="57" t="s">
        <v>74</v>
      </c>
    </row>
    <row r="35" spans="2:3" x14ac:dyDescent="0.2">
      <c r="B35" s="57" t="s">
        <v>71</v>
      </c>
      <c r="C35" s="57" t="s">
        <v>76</v>
      </c>
    </row>
    <row r="36" spans="2:3" x14ac:dyDescent="0.2">
      <c r="B36" s="57" t="s">
        <v>71</v>
      </c>
      <c r="C36" s="57" t="s">
        <v>72</v>
      </c>
    </row>
    <row r="37" spans="2:3" x14ac:dyDescent="0.2">
      <c r="B37" s="57" t="s">
        <v>71</v>
      </c>
      <c r="C37" s="57" t="s">
        <v>72</v>
      </c>
    </row>
    <row r="38" spans="2:3" x14ac:dyDescent="0.2">
      <c r="B38" s="57" t="s">
        <v>75</v>
      </c>
      <c r="C38" s="57" t="s">
        <v>76</v>
      </c>
    </row>
    <row r="39" spans="2:3" x14ac:dyDescent="0.2">
      <c r="B39" s="57" t="s">
        <v>71</v>
      </c>
      <c r="C39" s="57" t="s">
        <v>72</v>
      </c>
    </row>
    <row r="40" spans="2:3" x14ac:dyDescent="0.2">
      <c r="B40" s="57" t="s">
        <v>71</v>
      </c>
      <c r="C40" s="57" t="s">
        <v>72</v>
      </c>
    </row>
    <row r="41" spans="2:3" x14ac:dyDescent="0.2">
      <c r="B41" s="57" t="s">
        <v>73</v>
      </c>
      <c r="C41" s="57" t="s">
        <v>76</v>
      </c>
    </row>
    <row r="42" spans="2:3" x14ac:dyDescent="0.2">
      <c r="B42" s="57" t="s">
        <v>73</v>
      </c>
      <c r="C42" s="57" t="s">
        <v>76</v>
      </c>
    </row>
    <row r="43" spans="2:3" x14ac:dyDescent="0.2">
      <c r="B43" s="57" t="s">
        <v>71</v>
      </c>
      <c r="C43" s="57" t="s">
        <v>72</v>
      </c>
    </row>
    <row r="44" spans="2:3" x14ac:dyDescent="0.2">
      <c r="B44" s="57" t="s">
        <v>71</v>
      </c>
      <c r="C44" s="57" t="s">
        <v>72</v>
      </c>
    </row>
    <row r="45" spans="2:3" x14ac:dyDescent="0.2">
      <c r="B45" s="57" t="s">
        <v>75</v>
      </c>
      <c r="C45" s="57" t="s">
        <v>76</v>
      </c>
    </row>
    <row r="46" spans="2:3" x14ac:dyDescent="0.2">
      <c r="B46" s="57" t="s">
        <v>71</v>
      </c>
      <c r="C46" s="57" t="s">
        <v>72</v>
      </c>
    </row>
    <row r="47" spans="2:3" x14ac:dyDescent="0.2">
      <c r="B47" s="57" t="s">
        <v>71</v>
      </c>
      <c r="C47" s="57" t="s">
        <v>76</v>
      </c>
    </row>
    <row r="48" spans="2:3" x14ac:dyDescent="0.2">
      <c r="B48" s="57" t="s">
        <v>71</v>
      </c>
      <c r="C48" s="57" t="s">
        <v>72</v>
      </c>
    </row>
    <row r="49" spans="2:3" x14ac:dyDescent="0.2">
      <c r="B49" s="57" t="s">
        <v>71</v>
      </c>
      <c r="C49" s="57" t="s">
        <v>72</v>
      </c>
    </row>
    <row r="50" spans="2:3" x14ac:dyDescent="0.2">
      <c r="B50" s="57" t="s">
        <v>75</v>
      </c>
      <c r="C50" s="57" t="s">
        <v>72</v>
      </c>
    </row>
    <row r="51" spans="2:3" x14ac:dyDescent="0.2">
      <c r="B51" s="57" t="s">
        <v>71</v>
      </c>
      <c r="C51" s="57" t="s">
        <v>72</v>
      </c>
    </row>
    <row r="52" spans="2:3" x14ac:dyDescent="0.2">
      <c r="B52" s="57" t="s">
        <v>71</v>
      </c>
      <c r="C52" s="57" t="s">
        <v>76</v>
      </c>
    </row>
    <row r="53" spans="2:3" x14ac:dyDescent="0.2">
      <c r="B53" s="57" t="s">
        <v>75</v>
      </c>
      <c r="C53" s="57" t="s">
        <v>76</v>
      </c>
    </row>
    <row r="54" spans="2:3" x14ac:dyDescent="0.2">
      <c r="B54" s="57" t="s">
        <v>73</v>
      </c>
      <c r="C54" s="57" t="s">
        <v>76</v>
      </c>
    </row>
    <row r="55" spans="2:3" x14ac:dyDescent="0.2">
      <c r="B55" s="57" t="s">
        <v>71</v>
      </c>
      <c r="C55" s="57" t="s">
        <v>72</v>
      </c>
    </row>
    <row r="56" spans="2:3" x14ac:dyDescent="0.2">
      <c r="B56" s="57" t="s">
        <v>71</v>
      </c>
      <c r="C56" s="57" t="s">
        <v>72</v>
      </c>
    </row>
    <row r="57" spans="2:3" x14ac:dyDescent="0.2">
      <c r="B57" s="57" t="s">
        <v>71</v>
      </c>
      <c r="C57" s="57" t="s">
        <v>72</v>
      </c>
    </row>
    <row r="58" spans="2:3" x14ac:dyDescent="0.2">
      <c r="B58" s="57" t="s">
        <v>71</v>
      </c>
      <c r="C58" s="57" t="s">
        <v>76</v>
      </c>
    </row>
    <row r="59" spans="2:3" x14ac:dyDescent="0.2">
      <c r="B59" s="57" t="s">
        <v>71</v>
      </c>
      <c r="C59" s="57" t="s">
        <v>72</v>
      </c>
    </row>
    <row r="60" spans="2:3" x14ac:dyDescent="0.2">
      <c r="B60" s="57" t="s">
        <v>71</v>
      </c>
      <c r="C60" s="57" t="s">
        <v>72</v>
      </c>
    </row>
    <row r="61" spans="2:3" x14ac:dyDescent="0.2">
      <c r="B61" s="57" t="s">
        <v>73</v>
      </c>
      <c r="C61" s="57" t="s">
        <v>72</v>
      </c>
    </row>
    <row r="62" spans="2:3" x14ac:dyDescent="0.2">
      <c r="B62" s="57" t="s">
        <v>71</v>
      </c>
      <c r="C62" s="57" t="s">
        <v>72</v>
      </c>
    </row>
    <row r="63" spans="2:3" x14ac:dyDescent="0.2">
      <c r="B63" s="57" t="s">
        <v>71</v>
      </c>
      <c r="C63" s="57" t="s">
        <v>72</v>
      </c>
    </row>
    <row r="64" spans="2:3" x14ac:dyDescent="0.2">
      <c r="B64" s="57" t="s">
        <v>71</v>
      </c>
      <c r="C64" s="57" t="s">
        <v>76</v>
      </c>
    </row>
    <row r="65" spans="2:3" x14ac:dyDescent="0.2">
      <c r="B65" s="57" t="s">
        <v>71</v>
      </c>
      <c r="C65" s="57" t="s">
        <v>72</v>
      </c>
    </row>
    <row r="66" spans="2:3" x14ac:dyDescent="0.2">
      <c r="B66" s="57" t="s">
        <v>75</v>
      </c>
      <c r="C66" s="57" t="s">
        <v>76</v>
      </c>
    </row>
    <row r="67" spans="2:3" x14ac:dyDescent="0.2">
      <c r="B67" s="57" t="s">
        <v>71</v>
      </c>
      <c r="C67" s="57" t="s">
        <v>72</v>
      </c>
    </row>
    <row r="68" spans="2:3" x14ac:dyDescent="0.2">
      <c r="B68" s="57" t="s">
        <v>75</v>
      </c>
      <c r="C68" s="57" t="s">
        <v>76</v>
      </c>
    </row>
    <row r="69" spans="2:3" x14ac:dyDescent="0.2">
      <c r="B69" s="57" t="s">
        <v>73</v>
      </c>
      <c r="C69" s="57" t="s">
        <v>76</v>
      </c>
    </row>
    <row r="70" spans="2:3" x14ac:dyDescent="0.2">
      <c r="B70" s="57" t="s">
        <v>75</v>
      </c>
      <c r="C70" s="57" t="s">
        <v>72</v>
      </c>
    </row>
    <row r="71" spans="2:3" x14ac:dyDescent="0.2">
      <c r="B71" s="57" t="s">
        <v>71</v>
      </c>
      <c r="C71" s="57" t="s">
        <v>72</v>
      </c>
    </row>
    <row r="72" spans="2:3" x14ac:dyDescent="0.2">
      <c r="B72" s="57" t="s">
        <v>75</v>
      </c>
      <c r="C72" s="57" t="s">
        <v>76</v>
      </c>
    </row>
    <row r="73" spans="2:3" x14ac:dyDescent="0.2">
      <c r="B73" s="57" t="s">
        <v>71</v>
      </c>
      <c r="C73" s="57" t="s">
        <v>72</v>
      </c>
    </row>
    <row r="74" spans="2:3" x14ac:dyDescent="0.2">
      <c r="B74" s="57" t="s">
        <v>75</v>
      </c>
      <c r="C74" s="57" t="s">
        <v>76</v>
      </c>
    </row>
    <row r="75" spans="2:3" x14ac:dyDescent="0.2">
      <c r="B75" s="57" t="s">
        <v>71</v>
      </c>
      <c r="C75" s="57" t="s">
        <v>76</v>
      </c>
    </row>
    <row r="76" spans="2:3" x14ac:dyDescent="0.2">
      <c r="B76" s="57" t="s">
        <v>71</v>
      </c>
      <c r="C76" s="57" t="s">
        <v>76</v>
      </c>
    </row>
    <row r="77" spans="2:3" x14ac:dyDescent="0.2">
      <c r="B77" s="57" t="s">
        <v>71</v>
      </c>
      <c r="C77" s="57" t="s">
        <v>76</v>
      </c>
    </row>
    <row r="78" spans="2:3" x14ac:dyDescent="0.2">
      <c r="B78" s="57" t="s">
        <v>71</v>
      </c>
      <c r="C78" s="57" t="s">
        <v>72</v>
      </c>
    </row>
    <row r="79" spans="2:3" x14ac:dyDescent="0.2">
      <c r="B79" s="57" t="s">
        <v>71</v>
      </c>
      <c r="C79" s="57" t="s">
        <v>76</v>
      </c>
    </row>
    <row r="80" spans="2:3" x14ac:dyDescent="0.2">
      <c r="B80" s="57" t="s">
        <v>73</v>
      </c>
      <c r="C80" s="57" t="s">
        <v>74</v>
      </c>
    </row>
    <row r="81" spans="2:3" x14ac:dyDescent="0.2">
      <c r="B81" s="57" t="s">
        <v>71</v>
      </c>
      <c r="C81" s="57" t="s">
        <v>76</v>
      </c>
    </row>
    <row r="82" spans="2:3" x14ac:dyDescent="0.2">
      <c r="B82" s="57" t="s">
        <v>71</v>
      </c>
      <c r="C82" s="57" t="s">
        <v>72</v>
      </c>
    </row>
    <row r="83" spans="2:3" x14ac:dyDescent="0.2">
      <c r="B83" s="57" t="s">
        <v>71</v>
      </c>
      <c r="C83" s="57" t="s">
        <v>72</v>
      </c>
    </row>
    <row r="84" spans="2:3" x14ac:dyDescent="0.2">
      <c r="B84" s="57" t="s">
        <v>75</v>
      </c>
      <c r="C84" s="57" t="s">
        <v>76</v>
      </c>
    </row>
    <row r="85" spans="2:3" x14ac:dyDescent="0.2">
      <c r="B85" s="57" t="s">
        <v>71</v>
      </c>
      <c r="C85" s="57" t="s">
        <v>72</v>
      </c>
    </row>
    <row r="86" spans="2:3" x14ac:dyDescent="0.2">
      <c r="B86" s="57" t="s">
        <v>73</v>
      </c>
      <c r="C86" s="57" t="s">
        <v>76</v>
      </c>
    </row>
    <row r="87" spans="2:3" x14ac:dyDescent="0.2">
      <c r="B87" s="57" t="s">
        <v>71</v>
      </c>
      <c r="C87" s="57" t="s">
        <v>72</v>
      </c>
    </row>
    <row r="88" spans="2:3" x14ac:dyDescent="0.2">
      <c r="B88" s="57" t="s">
        <v>71</v>
      </c>
      <c r="C88" s="57" t="s">
        <v>72</v>
      </c>
    </row>
    <row r="89" spans="2:3" x14ac:dyDescent="0.2">
      <c r="B89" s="57" t="s">
        <v>71</v>
      </c>
      <c r="C89" s="57" t="s">
        <v>72</v>
      </c>
    </row>
    <row r="90" spans="2:3" x14ac:dyDescent="0.2">
      <c r="B90" s="57" t="s">
        <v>71</v>
      </c>
      <c r="C90" s="57" t="s">
        <v>76</v>
      </c>
    </row>
    <row r="91" spans="2:3" x14ac:dyDescent="0.2">
      <c r="B91" s="57" t="s">
        <v>71</v>
      </c>
      <c r="C91" s="57" t="s">
        <v>72</v>
      </c>
    </row>
    <row r="92" spans="2:3" x14ac:dyDescent="0.2">
      <c r="B92" s="57" t="s">
        <v>71</v>
      </c>
      <c r="C92" s="57" t="s">
        <v>76</v>
      </c>
    </row>
    <row r="93" spans="2:3" x14ac:dyDescent="0.2">
      <c r="B93" s="57" t="s">
        <v>75</v>
      </c>
      <c r="C93" s="57" t="s">
        <v>72</v>
      </c>
    </row>
    <row r="94" spans="2:3" x14ac:dyDescent="0.2">
      <c r="B94" s="57" t="s">
        <v>71</v>
      </c>
      <c r="C94" s="57" t="s">
        <v>72</v>
      </c>
    </row>
    <row r="95" spans="2:3" x14ac:dyDescent="0.2">
      <c r="B95" s="57" t="s">
        <v>75</v>
      </c>
      <c r="C95" s="57" t="s">
        <v>76</v>
      </c>
    </row>
    <row r="96" spans="2:3" x14ac:dyDescent="0.2">
      <c r="B96" s="57" t="s">
        <v>73</v>
      </c>
      <c r="C96" s="57" t="s">
        <v>72</v>
      </c>
    </row>
    <row r="97" spans="2:3" x14ac:dyDescent="0.2">
      <c r="B97" s="57" t="s">
        <v>71</v>
      </c>
      <c r="C97" s="57" t="s">
        <v>72</v>
      </c>
    </row>
    <row r="98" spans="2:3" x14ac:dyDescent="0.2">
      <c r="B98" s="57" t="s">
        <v>73</v>
      </c>
      <c r="C98" s="57" t="s">
        <v>74</v>
      </c>
    </row>
    <row r="99" spans="2:3" x14ac:dyDescent="0.2">
      <c r="B99" s="57" t="s">
        <v>71</v>
      </c>
      <c r="C99" s="57" t="s">
        <v>72</v>
      </c>
    </row>
    <row r="100" spans="2:3" x14ac:dyDescent="0.2">
      <c r="B100" s="57" t="s">
        <v>71</v>
      </c>
      <c r="C100" s="57" t="s">
        <v>72</v>
      </c>
    </row>
    <row r="101" spans="2:3" x14ac:dyDescent="0.2">
      <c r="B101" s="57" t="s">
        <v>75</v>
      </c>
      <c r="C101" s="57" t="s">
        <v>72</v>
      </c>
    </row>
    <row r="102" spans="2:3" x14ac:dyDescent="0.2">
      <c r="B102" s="57" t="s">
        <v>71</v>
      </c>
      <c r="C102" s="57" t="s">
        <v>72</v>
      </c>
    </row>
    <row r="103" spans="2:3" x14ac:dyDescent="0.2">
      <c r="B103" s="57" t="s">
        <v>71</v>
      </c>
      <c r="C103" s="57" t="s">
        <v>76</v>
      </c>
    </row>
    <row r="104" spans="2:3" x14ac:dyDescent="0.2">
      <c r="B104" s="57" t="s">
        <v>71</v>
      </c>
      <c r="C104" s="57" t="s">
        <v>72</v>
      </c>
    </row>
    <row r="105" spans="2:3" x14ac:dyDescent="0.2">
      <c r="B105" s="57" t="s">
        <v>73</v>
      </c>
      <c r="C105" s="57" t="s">
        <v>74</v>
      </c>
    </row>
    <row r="106" spans="2:3" x14ac:dyDescent="0.2">
      <c r="B106" s="57" t="s">
        <v>71</v>
      </c>
      <c r="C106" s="57" t="s">
        <v>72</v>
      </c>
    </row>
    <row r="107" spans="2:3" x14ac:dyDescent="0.2">
      <c r="B107" s="57" t="s">
        <v>71</v>
      </c>
      <c r="C107" s="57" t="s">
        <v>72</v>
      </c>
    </row>
    <row r="108" spans="2:3" x14ac:dyDescent="0.2">
      <c r="B108" s="57" t="s">
        <v>71</v>
      </c>
      <c r="C108" s="57" t="s">
        <v>72</v>
      </c>
    </row>
    <row r="109" spans="2:3" x14ac:dyDescent="0.2">
      <c r="B109" s="57" t="s">
        <v>71</v>
      </c>
      <c r="C109" s="57" t="s">
        <v>72</v>
      </c>
    </row>
    <row r="110" spans="2:3" x14ac:dyDescent="0.2">
      <c r="B110" s="57" t="s">
        <v>73</v>
      </c>
      <c r="C110" s="57" t="s">
        <v>72</v>
      </c>
    </row>
    <row r="111" spans="2:3" x14ac:dyDescent="0.2">
      <c r="B111" s="57" t="s">
        <v>71</v>
      </c>
      <c r="C111" s="57" t="s">
        <v>76</v>
      </c>
    </row>
    <row r="112" spans="2:3" x14ac:dyDescent="0.2">
      <c r="B112" s="57" t="s">
        <v>73</v>
      </c>
      <c r="C112" s="57" t="s">
        <v>76</v>
      </c>
    </row>
    <row r="113" spans="2:3" x14ac:dyDescent="0.2">
      <c r="B113" s="57" t="s">
        <v>71</v>
      </c>
      <c r="C113" s="57" t="s">
        <v>72</v>
      </c>
    </row>
    <row r="114" spans="2:3" x14ac:dyDescent="0.2">
      <c r="B114" s="57" t="s">
        <v>71</v>
      </c>
      <c r="C114" s="57" t="s">
        <v>76</v>
      </c>
    </row>
    <row r="115" spans="2:3" x14ac:dyDescent="0.2">
      <c r="B115" s="57" t="s">
        <v>75</v>
      </c>
      <c r="C115" s="57" t="s">
        <v>76</v>
      </c>
    </row>
    <row r="116" spans="2:3" x14ac:dyDescent="0.2">
      <c r="B116" s="57" t="s">
        <v>71</v>
      </c>
      <c r="C116" s="57" t="s">
        <v>72</v>
      </c>
    </row>
    <row r="117" spans="2:3" x14ac:dyDescent="0.2">
      <c r="B117" s="57" t="s">
        <v>75</v>
      </c>
      <c r="C117" s="57" t="s">
        <v>72</v>
      </c>
    </row>
    <row r="118" spans="2:3" x14ac:dyDescent="0.2">
      <c r="B118" s="57" t="s">
        <v>71</v>
      </c>
      <c r="C118" s="57" t="s">
        <v>72</v>
      </c>
    </row>
    <row r="119" spans="2:3" x14ac:dyDescent="0.2">
      <c r="B119" s="57" t="s">
        <v>71</v>
      </c>
      <c r="C119" s="57" t="s">
        <v>72</v>
      </c>
    </row>
    <row r="120" spans="2:3" x14ac:dyDescent="0.2">
      <c r="B120" s="57" t="s">
        <v>73</v>
      </c>
      <c r="C120" s="57" t="s">
        <v>74</v>
      </c>
    </row>
    <row r="121" spans="2:3" x14ac:dyDescent="0.2">
      <c r="B121" s="57" t="s">
        <v>71</v>
      </c>
      <c r="C121" s="57" t="s">
        <v>72</v>
      </c>
    </row>
    <row r="122" spans="2:3" x14ac:dyDescent="0.2">
      <c r="B122" s="57" t="s">
        <v>75</v>
      </c>
      <c r="C122" s="57" t="s">
        <v>76</v>
      </c>
    </row>
    <row r="123" spans="2:3" x14ac:dyDescent="0.2">
      <c r="B123" s="57" t="s">
        <v>73</v>
      </c>
      <c r="C123" s="57" t="s">
        <v>74</v>
      </c>
    </row>
    <row r="124" spans="2:3" x14ac:dyDescent="0.2">
      <c r="B124" s="57" t="s">
        <v>71</v>
      </c>
      <c r="C124" s="57" t="s">
        <v>72</v>
      </c>
    </row>
    <row r="125" spans="2:3" x14ac:dyDescent="0.2">
      <c r="B125" s="57" t="s">
        <v>71</v>
      </c>
      <c r="C125" s="57" t="s">
        <v>76</v>
      </c>
    </row>
    <row r="126" spans="2:3" x14ac:dyDescent="0.2">
      <c r="B126" s="57" t="s">
        <v>71</v>
      </c>
      <c r="C126" s="57" t="s">
        <v>72</v>
      </c>
    </row>
    <row r="127" spans="2:3" x14ac:dyDescent="0.2">
      <c r="B127" s="57" t="s">
        <v>75</v>
      </c>
      <c r="C127" s="57" t="s">
        <v>72</v>
      </c>
    </row>
    <row r="128" spans="2:3" x14ac:dyDescent="0.2">
      <c r="B128" s="57" t="s">
        <v>75</v>
      </c>
      <c r="C128" s="57" t="s">
        <v>76</v>
      </c>
    </row>
    <row r="129" spans="2:3" x14ac:dyDescent="0.2">
      <c r="B129" s="57" t="s">
        <v>73</v>
      </c>
      <c r="C129" s="57" t="s">
        <v>74</v>
      </c>
    </row>
    <row r="130" spans="2:3" x14ac:dyDescent="0.2">
      <c r="B130" s="57" t="s">
        <v>71</v>
      </c>
      <c r="C130" s="57" t="s">
        <v>72</v>
      </c>
    </row>
    <row r="131" spans="2:3" x14ac:dyDescent="0.2">
      <c r="B131" s="57" t="s">
        <v>71</v>
      </c>
      <c r="C131" s="57" t="s">
        <v>72</v>
      </c>
    </row>
    <row r="132" spans="2:3" x14ac:dyDescent="0.2">
      <c r="B132" s="57" t="s">
        <v>75</v>
      </c>
      <c r="C132" s="57" t="s">
        <v>76</v>
      </c>
    </row>
    <row r="133" spans="2:3" x14ac:dyDescent="0.2">
      <c r="B133" s="57" t="s">
        <v>71</v>
      </c>
      <c r="C133" s="57" t="s">
        <v>72</v>
      </c>
    </row>
    <row r="134" spans="2:3" x14ac:dyDescent="0.2">
      <c r="B134" s="57" t="s">
        <v>75</v>
      </c>
      <c r="C134" s="57" t="s">
        <v>76</v>
      </c>
    </row>
    <row r="135" spans="2:3" x14ac:dyDescent="0.2">
      <c r="B135" s="57" t="s">
        <v>75</v>
      </c>
      <c r="C135" s="57" t="s">
        <v>76</v>
      </c>
    </row>
    <row r="136" spans="2:3" x14ac:dyDescent="0.2">
      <c r="B136" s="57" t="s">
        <v>71</v>
      </c>
      <c r="C136" s="57" t="s">
        <v>72</v>
      </c>
    </row>
    <row r="137" spans="2:3" x14ac:dyDescent="0.2">
      <c r="B137" s="57" t="s">
        <v>71</v>
      </c>
      <c r="C137" s="57" t="s">
        <v>72</v>
      </c>
    </row>
    <row r="138" spans="2:3" x14ac:dyDescent="0.2">
      <c r="B138" s="57" t="s">
        <v>73</v>
      </c>
      <c r="C138" s="57" t="s">
        <v>74</v>
      </c>
    </row>
    <row r="139" spans="2:3" x14ac:dyDescent="0.2">
      <c r="B139" s="57" t="s">
        <v>71</v>
      </c>
      <c r="C139" s="57" t="s">
        <v>72</v>
      </c>
    </row>
    <row r="140" spans="2:3" x14ac:dyDescent="0.2">
      <c r="B140" s="57" t="s">
        <v>71</v>
      </c>
      <c r="C140" s="57" t="s">
        <v>72</v>
      </c>
    </row>
    <row r="141" spans="2:3" x14ac:dyDescent="0.2">
      <c r="B141" s="57" t="s">
        <v>71</v>
      </c>
      <c r="C141" s="57" t="s">
        <v>72</v>
      </c>
    </row>
    <row r="142" spans="2:3" x14ac:dyDescent="0.2">
      <c r="B142" s="57" t="s">
        <v>71</v>
      </c>
      <c r="C142" s="57" t="s">
        <v>76</v>
      </c>
    </row>
    <row r="143" spans="2:3" x14ac:dyDescent="0.2">
      <c r="B143" s="57" t="s">
        <v>71</v>
      </c>
      <c r="C143" s="57" t="s">
        <v>76</v>
      </c>
    </row>
    <row r="144" spans="2:3" x14ac:dyDescent="0.2">
      <c r="B144" s="57" t="s">
        <v>73</v>
      </c>
      <c r="C144" s="57" t="s">
        <v>74</v>
      </c>
    </row>
    <row r="145" spans="2:3" x14ac:dyDescent="0.2">
      <c r="B145" s="57" t="s">
        <v>75</v>
      </c>
      <c r="C145" s="57" t="s">
        <v>76</v>
      </c>
    </row>
    <row r="146" spans="2:3" x14ac:dyDescent="0.2">
      <c r="B146" s="57" t="s">
        <v>75</v>
      </c>
      <c r="C146" s="57" t="s">
        <v>76</v>
      </c>
    </row>
    <row r="147" spans="2:3" x14ac:dyDescent="0.2">
      <c r="B147" s="57" t="s">
        <v>71</v>
      </c>
      <c r="C147" s="57" t="s">
        <v>72</v>
      </c>
    </row>
    <row r="148" spans="2:3" x14ac:dyDescent="0.2">
      <c r="B148" s="57" t="s">
        <v>71</v>
      </c>
      <c r="C148" s="57" t="s">
        <v>72</v>
      </c>
    </row>
    <row r="149" spans="2:3" x14ac:dyDescent="0.2">
      <c r="B149" s="57" t="s">
        <v>71</v>
      </c>
      <c r="C149" s="57" t="s">
        <v>72</v>
      </c>
    </row>
    <row r="150" spans="2:3" x14ac:dyDescent="0.2">
      <c r="B150" s="57" t="s">
        <v>75</v>
      </c>
      <c r="C150" s="57" t="s">
        <v>76</v>
      </c>
    </row>
    <row r="151" spans="2:3" x14ac:dyDescent="0.2">
      <c r="B151" s="57" t="s">
        <v>71</v>
      </c>
      <c r="C151" s="57" t="s">
        <v>72</v>
      </c>
    </row>
    <row r="152" spans="2:3" x14ac:dyDescent="0.2">
      <c r="B152" s="57" t="s">
        <v>73</v>
      </c>
      <c r="C152" s="57" t="s">
        <v>72</v>
      </c>
    </row>
    <row r="153" spans="2:3" x14ac:dyDescent="0.2">
      <c r="B153" s="57" t="s">
        <v>73</v>
      </c>
      <c r="C153" s="57" t="s">
        <v>72</v>
      </c>
    </row>
    <row r="154" spans="2:3" x14ac:dyDescent="0.2">
      <c r="B154" s="57" t="s">
        <v>73</v>
      </c>
      <c r="C154" s="57" t="s">
        <v>72</v>
      </c>
    </row>
    <row r="155" spans="2:3" x14ac:dyDescent="0.2">
      <c r="B155" s="57" t="s">
        <v>71</v>
      </c>
      <c r="C155" s="57" t="s">
        <v>72</v>
      </c>
    </row>
    <row r="156" spans="2:3" x14ac:dyDescent="0.2">
      <c r="B156" s="57" t="s">
        <v>71</v>
      </c>
      <c r="C156" s="57" t="s">
        <v>72</v>
      </c>
    </row>
    <row r="157" spans="2:3" x14ac:dyDescent="0.2">
      <c r="B157" s="57" t="s">
        <v>75</v>
      </c>
      <c r="C157" s="57" t="s">
        <v>72</v>
      </c>
    </row>
    <row r="158" spans="2:3" x14ac:dyDescent="0.2">
      <c r="B158" s="57" t="s">
        <v>71</v>
      </c>
      <c r="C158" s="57" t="s">
        <v>72</v>
      </c>
    </row>
    <row r="159" spans="2:3" x14ac:dyDescent="0.2">
      <c r="B159" s="57" t="s">
        <v>75</v>
      </c>
      <c r="C159" s="57" t="s">
        <v>72</v>
      </c>
    </row>
    <row r="160" spans="2:3" x14ac:dyDescent="0.2">
      <c r="B160" s="57" t="s">
        <v>71</v>
      </c>
      <c r="C160" s="57" t="s">
        <v>76</v>
      </c>
    </row>
    <row r="161" spans="2:3" x14ac:dyDescent="0.2">
      <c r="B161" s="57" t="s">
        <v>73</v>
      </c>
      <c r="C161" s="57" t="s">
        <v>72</v>
      </c>
    </row>
    <row r="162" spans="2:3" x14ac:dyDescent="0.2">
      <c r="B162" s="57" t="s">
        <v>71</v>
      </c>
      <c r="C162" s="57" t="s">
        <v>72</v>
      </c>
    </row>
    <row r="163" spans="2:3" x14ac:dyDescent="0.2">
      <c r="B163" s="57" t="s">
        <v>71</v>
      </c>
      <c r="C163" s="57" t="s">
        <v>72</v>
      </c>
    </row>
    <row r="164" spans="2:3" x14ac:dyDescent="0.2">
      <c r="B164" s="57" t="s">
        <v>75</v>
      </c>
      <c r="C164" s="57" t="s">
        <v>76</v>
      </c>
    </row>
    <row r="165" spans="2:3" x14ac:dyDescent="0.2">
      <c r="B165" s="57" t="s">
        <v>75</v>
      </c>
      <c r="C165" s="57" t="s">
        <v>76</v>
      </c>
    </row>
    <row r="166" spans="2:3" x14ac:dyDescent="0.2">
      <c r="B166" s="57" t="s">
        <v>73</v>
      </c>
      <c r="C166" s="57" t="s">
        <v>76</v>
      </c>
    </row>
    <row r="167" spans="2:3" x14ac:dyDescent="0.2">
      <c r="B167" s="57" t="s">
        <v>71</v>
      </c>
      <c r="C167" s="57" t="s">
        <v>76</v>
      </c>
    </row>
    <row r="168" spans="2:3" x14ac:dyDescent="0.2">
      <c r="B168" s="57" t="s">
        <v>71</v>
      </c>
      <c r="C168" s="57" t="s">
        <v>76</v>
      </c>
    </row>
    <row r="169" spans="2:3" x14ac:dyDescent="0.2">
      <c r="B169" s="57" t="s">
        <v>73</v>
      </c>
      <c r="C169" s="57" t="s">
        <v>72</v>
      </c>
    </row>
    <row r="170" spans="2:3" x14ac:dyDescent="0.2">
      <c r="B170" s="57" t="s">
        <v>73</v>
      </c>
      <c r="C170" s="57" t="s">
        <v>72</v>
      </c>
    </row>
    <row r="171" spans="2:3" x14ac:dyDescent="0.2">
      <c r="B171" s="57" t="s">
        <v>73</v>
      </c>
      <c r="C171" s="57" t="s">
        <v>72</v>
      </c>
    </row>
    <row r="172" spans="2:3" x14ac:dyDescent="0.2">
      <c r="B172" s="57" t="s">
        <v>75</v>
      </c>
      <c r="C172" s="57" t="s">
        <v>76</v>
      </c>
    </row>
    <row r="173" spans="2:3" x14ac:dyDescent="0.2">
      <c r="B173" s="57" t="s">
        <v>73</v>
      </c>
      <c r="C173" s="57" t="s">
        <v>72</v>
      </c>
    </row>
    <row r="174" spans="2:3" x14ac:dyDescent="0.2">
      <c r="B174" s="57" t="s">
        <v>75</v>
      </c>
      <c r="C174" s="57" t="s">
        <v>76</v>
      </c>
    </row>
    <row r="175" spans="2:3" x14ac:dyDescent="0.2">
      <c r="B175" s="57" t="s">
        <v>71</v>
      </c>
      <c r="C175" s="57" t="s">
        <v>72</v>
      </c>
    </row>
    <row r="176" spans="2:3" x14ac:dyDescent="0.2">
      <c r="B176" s="57" t="s">
        <v>73</v>
      </c>
      <c r="C176" s="57" t="s">
        <v>76</v>
      </c>
    </row>
    <row r="177" spans="2:3" x14ac:dyDescent="0.2">
      <c r="B177" s="57" t="s">
        <v>75</v>
      </c>
      <c r="C177" s="57" t="s">
        <v>76</v>
      </c>
    </row>
    <row r="178" spans="2:3" x14ac:dyDescent="0.2">
      <c r="B178" s="57" t="s">
        <v>71</v>
      </c>
      <c r="C178" s="57" t="s">
        <v>72</v>
      </c>
    </row>
    <row r="179" spans="2:3" x14ac:dyDescent="0.2">
      <c r="B179" s="57" t="s">
        <v>73</v>
      </c>
      <c r="C179" s="57" t="s">
        <v>74</v>
      </c>
    </row>
    <row r="180" spans="2:3" x14ac:dyDescent="0.2">
      <c r="B180" s="57" t="s">
        <v>73</v>
      </c>
      <c r="C180" s="57" t="s">
        <v>72</v>
      </c>
    </row>
    <row r="181" spans="2:3" x14ac:dyDescent="0.2">
      <c r="B181" s="57" t="s">
        <v>71</v>
      </c>
      <c r="C181" s="57" t="s">
        <v>72</v>
      </c>
    </row>
    <row r="182" spans="2:3" x14ac:dyDescent="0.2">
      <c r="B182" s="57" t="s">
        <v>71</v>
      </c>
      <c r="C182" s="57" t="s">
        <v>72</v>
      </c>
    </row>
    <row r="183" spans="2:3" x14ac:dyDescent="0.2">
      <c r="B183" s="57" t="s">
        <v>73</v>
      </c>
      <c r="C183" s="57" t="s">
        <v>74</v>
      </c>
    </row>
    <row r="184" spans="2:3" x14ac:dyDescent="0.2">
      <c r="B184" s="57" t="s">
        <v>75</v>
      </c>
      <c r="C184" s="57" t="s">
        <v>76</v>
      </c>
    </row>
    <row r="185" spans="2:3" x14ac:dyDescent="0.2">
      <c r="B185" s="57" t="s">
        <v>71</v>
      </c>
      <c r="C185" s="57" t="s">
        <v>72</v>
      </c>
    </row>
    <row r="186" spans="2:3" x14ac:dyDescent="0.2">
      <c r="B186" s="57" t="s">
        <v>71</v>
      </c>
      <c r="C186" s="57" t="s">
        <v>72</v>
      </c>
    </row>
    <row r="187" spans="2:3" x14ac:dyDescent="0.2">
      <c r="B187" s="57" t="s">
        <v>71</v>
      </c>
      <c r="C187" s="57" t="s">
        <v>76</v>
      </c>
    </row>
    <row r="188" spans="2:3" x14ac:dyDescent="0.2">
      <c r="B188" s="57" t="s">
        <v>75</v>
      </c>
      <c r="C188" s="57" t="s">
        <v>76</v>
      </c>
    </row>
    <row r="189" spans="2:3" x14ac:dyDescent="0.2">
      <c r="B189" s="57" t="s">
        <v>75</v>
      </c>
      <c r="C189" s="57" t="s">
        <v>72</v>
      </c>
    </row>
    <row r="190" spans="2:3" x14ac:dyDescent="0.2">
      <c r="B190" s="57" t="s">
        <v>71</v>
      </c>
      <c r="C190" s="57" t="s">
        <v>72</v>
      </c>
    </row>
    <row r="191" spans="2:3" x14ac:dyDescent="0.2">
      <c r="B191" s="57" t="s">
        <v>75</v>
      </c>
      <c r="C191" s="57" t="s">
        <v>76</v>
      </c>
    </row>
    <row r="192" spans="2:3" x14ac:dyDescent="0.2">
      <c r="B192" s="57" t="s">
        <v>71</v>
      </c>
      <c r="C192" s="57" t="s">
        <v>72</v>
      </c>
    </row>
    <row r="193" spans="2:3" x14ac:dyDescent="0.2">
      <c r="B193" s="57" t="s">
        <v>71</v>
      </c>
      <c r="C193" s="57" t="s">
        <v>72</v>
      </c>
    </row>
    <row r="194" spans="2:3" x14ac:dyDescent="0.2">
      <c r="B194" s="57" t="s">
        <v>71</v>
      </c>
      <c r="C194" s="57" t="s">
        <v>72</v>
      </c>
    </row>
    <row r="195" spans="2:3" x14ac:dyDescent="0.2">
      <c r="B195" s="57" t="s">
        <v>71</v>
      </c>
      <c r="C195" s="57" t="s">
        <v>72</v>
      </c>
    </row>
    <row r="196" spans="2:3" x14ac:dyDescent="0.2">
      <c r="B196" s="57" t="s">
        <v>71</v>
      </c>
      <c r="C196" s="57" t="s">
        <v>72</v>
      </c>
    </row>
    <row r="197" spans="2:3" x14ac:dyDescent="0.2">
      <c r="B197" s="57" t="s">
        <v>73</v>
      </c>
      <c r="C197" s="57" t="s">
        <v>76</v>
      </c>
    </row>
    <row r="198" spans="2:3" x14ac:dyDescent="0.2">
      <c r="B198" s="57" t="s">
        <v>71</v>
      </c>
      <c r="C198" s="57" t="s">
        <v>76</v>
      </c>
    </row>
    <row r="199" spans="2:3" x14ac:dyDescent="0.2">
      <c r="B199" s="57" t="s">
        <v>73</v>
      </c>
      <c r="C199" s="57" t="s">
        <v>74</v>
      </c>
    </row>
    <row r="200" spans="2:3" x14ac:dyDescent="0.2">
      <c r="B200" s="57" t="s">
        <v>71</v>
      </c>
      <c r="C200" s="57" t="s">
        <v>72</v>
      </c>
    </row>
    <row r="201" spans="2:3" x14ac:dyDescent="0.2">
      <c r="B201" s="57" t="s">
        <v>71</v>
      </c>
      <c r="C201" s="57" t="s">
        <v>72</v>
      </c>
    </row>
    <row r="202" spans="2:3" x14ac:dyDescent="0.2">
      <c r="B202" s="57" t="s">
        <v>75</v>
      </c>
      <c r="C202" s="57" t="s">
        <v>76</v>
      </c>
    </row>
    <row r="203" spans="2:3" x14ac:dyDescent="0.2">
      <c r="B203" s="57" t="s">
        <v>71</v>
      </c>
      <c r="C203" s="57" t="s">
        <v>76</v>
      </c>
    </row>
    <row r="204" spans="2:3" x14ac:dyDescent="0.2">
      <c r="B204" s="57" t="s">
        <v>71</v>
      </c>
      <c r="C204" s="57" t="s">
        <v>72</v>
      </c>
    </row>
    <row r="205" spans="2:3" x14ac:dyDescent="0.2">
      <c r="B205" s="57" t="s">
        <v>73</v>
      </c>
      <c r="C205" s="57" t="s">
        <v>76</v>
      </c>
    </row>
    <row r="206" spans="2:3" x14ac:dyDescent="0.2">
      <c r="B206" s="57" t="s">
        <v>73</v>
      </c>
      <c r="C206" s="57" t="s">
        <v>76</v>
      </c>
    </row>
    <row r="207" spans="2:3" x14ac:dyDescent="0.2">
      <c r="B207" s="57" t="s">
        <v>71</v>
      </c>
      <c r="C207" s="57" t="s">
        <v>72</v>
      </c>
    </row>
    <row r="208" spans="2:3" x14ac:dyDescent="0.2">
      <c r="B208" s="57" t="s">
        <v>71</v>
      </c>
      <c r="C208" s="57" t="s">
        <v>72</v>
      </c>
    </row>
    <row r="209" spans="2:3" x14ac:dyDescent="0.2">
      <c r="B209" s="57" t="s">
        <v>71</v>
      </c>
      <c r="C209" s="57" t="s">
        <v>72</v>
      </c>
    </row>
    <row r="210" spans="2:3" x14ac:dyDescent="0.2">
      <c r="B210" s="57" t="s">
        <v>73</v>
      </c>
      <c r="C210" s="57" t="s">
        <v>74</v>
      </c>
    </row>
    <row r="211" spans="2:3" x14ac:dyDescent="0.2">
      <c r="B211" s="57" t="s">
        <v>71</v>
      </c>
      <c r="C211" s="57" t="s">
        <v>72</v>
      </c>
    </row>
    <row r="212" spans="2:3" x14ac:dyDescent="0.2">
      <c r="B212" s="57" t="s">
        <v>71</v>
      </c>
      <c r="C212" s="57" t="s">
        <v>76</v>
      </c>
    </row>
    <row r="213" spans="2:3" x14ac:dyDescent="0.2">
      <c r="B213" s="57" t="s">
        <v>71</v>
      </c>
      <c r="C213" s="57" t="s">
        <v>72</v>
      </c>
    </row>
    <row r="214" spans="2:3" x14ac:dyDescent="0.2">
      <c r="B214" s="57" t="s">
        <v>71</v>
      </c>
      <c r="C214" s="57" t="s">
        <v>72</v>
      </c>
    </row>
    <row r="215" spans="2:3" x14ac:dyDescent="0.2">
      <c r="B215" s="57" t="s">
        <v>71</v>
      </c>
      <c r="C215" s="57" t="s">
        <v>72</v>
      </c>
    </row>
    <row r="216" spans="2:3" x14ac:dyDescent="0.2">
      <c r="B216" s="57" t="s">
        <v>71</v>
      </c>
      <c r="C216" s="57" t="s">
        <v>72</v>
      </c>
    </row>
    <row r="217" spans="2:3" x14ac:dyDescent="0.2">
      <c r="B217" s="57" t="s">
        <v>71</v>
      </c>
      <c r="C217" s="57" t="s">
        <v>72</v>
      </c>
    </row>
    <row r="218" spans="2:3" x14ac:dyDescent="0.2">
      <c r="B218" s="57" t="s">
        <v>71</v>
      </c>
      <c r="C218" s="57" t="s">
        <v>72</v>
      </c>
    </row>
    <row r="219" spans="2:3" x14ac:dyDescent="0.2">
      <c r="B219" s="57" t="s">
        <v>71</v>
      </c>
      <c r="C219" s="57" t="s">
        <v>72</v>
      </c>
    </row>
    <row r="220" spans="2:3" x14ac:dyDescent="0.2">
      <c r="B220" s="57" t="s">
        <v>73</v>
      </c>
      <c r="C220" s="57" t="s">
        <v>74</v>
      </c>
    </row>
    <row r="221" spans="2:3" x14ac:dyDescent="0.2">
      <c r="B221" s="57" t="s">
        <v>71</v>
      </c>
      <c r="C221" s="57" t="s">
        <v>72</v>
      </c>
    </row>
    <row r="222" spans="2:3" x14ac:dyDescent="0.2">
      <c r="B222" s="57" t="s">
        <v>71</v>
      </c>
      <c r="C222" s="57" t="s">
        <v>72</v>
      </c>
    </row>
    <row r="223" spans="2:3" x14ac:dyDescent="0.2">
      <c r="B223" s="57" t="s">
        <v>71</v>
      </c>
      <c r="C223" s="57" t="s">
        <v>76</v>
      </c>
    </row>
    <row r="224" spans="2:3" x14ac:dyDescent="0.2">
      <c r="B224" s="57" t="s">
        <v>73</v>
      </c>
      <c r="C224" s="57" t="s">
        <v>74</v>
      </c>
    </row>
    <row r="225" spans="2:3" x14ac:dyDescent="0.2">
      <c r="B225" s="57" t="s">
        <v>71</v>
      </c>
      <c r="C225" s="57" t="s">
        <v>72</v>
      </c>
    </row>
    <row r="226" spans="2:3" x14ac:dyDescent="0.2">
      <c r="B226" s="57" t="s">
        <v>73</v>
      </c>
      <c r="C226" s="57" t="s">
        <v>74</v>
      </c>
    </row>
    <row r="227" spans="2:3" x14ac:dyDescent="0.2">
      <c r="B227" s="57" t="s">
        <v>71</v>
      </c>
      <c r="C227" s="57" t="s">
        <v>76</v>
      </c>
    </row>
    <row r="228" spans="2:3" x14ac:dyDescent="0.2">
      <c r="B228" s="57" t="s">
        <v>75</v>
      </c>
      <c r="C228" s="57" t="s">
        <v>72</v>
      </c>
    </row>
    <row r="229" spans="2:3" x14ac:dyDescent="0.2">
      <c r="B229" s="57" t="s">
        <v>75</v>
      </c>
      <c r="C229" s="57" t="s">
        <v>76</v>
      </c>
    </row>
    <row r="230" spans="2:3" x14ac:dyDescent="0.2">
      <c r="B230" s="57" t="s">
        <v>71</v>
      </c>
      <c r="C230" s="57" t="s">
        <v>72</v>
      </c>
    </row>
    <row r="231" spans="2:3" x14ac:dyDescent="0.2">
      <c r="B231" s="57" t="s">
        <v>71</v>
      </c>
      <c r="C231" s="57" t="s">
        <v>72</v>
      </c>
    </row>
    <row r="232" spans="2:3" x14ac:dyDescent="0.2">
      <c r="B232" s="57" t="s">
        <v>71</v>
      </c>
      <c r="C232" s="57" t="s">
        <v>72</v>
      </c>
    </row>
    <row r="233" spans="2:3" x14ac:dyDescent="0.2">
      <c r="B233" s="57" t="s">
        <v>71</v>
      </c>
      <c r="C233" s="57" t="s">
        <v>72</v>
      </c>
    </row>
    <row r="234" spans="2:3" x14ac:dyDescent="0.2">
      <c r="B234" s="57" t="s">
        <v>75</v>
      </c>
      <c r="C234" s="57" t="s">
        <v>76</v>
      </c>
    </row>
    <row r="235" spans="2:3" x14ac:dyDescent="0.2">
      <c r="B235" s="57" t="s">
        <v>75</v>
      </c>
      <c r="C235" s="57" t="s">
        <v>76</v>
      </c>
    </row>
    <row r="236" spans="2:3" x14ac:dyDescent="0.2">
      <c r="B236" s="57" t="s">
        <v>71</v>
      </c>
      <c r="C236" s="57" t="s">
        <v>72</v>
      </c>
    </row>
    <row r="237" spans="2:3" x14ac:dyDescent="0.2">
      <c r="B237" s="57" t="s">
        <v>71</v>
      </c>
      <c r="C237" s="57" t="s">
        <v>72</v>
      </c>
    </row>
    <row r="238" spans="2:3" x14ac:dyDescent="0.2">
      <c r="B238" s="57" t="s">
        <v>71</v>
      </c>
      <c r="C238" s="57" t="s">
        <v>76</v>
      </c>
    </row>
    <row r="239" spans="2:3" x14ac:dyDescent="0.2">
      <c r="B239" s="57" t="s">
        <v>71</v>
      </c>
      <c r="C239" s="57" t="s">
        <v>72</v>
      </c>
    </row>
    <row r="240" spans="2:3" x14ac:dyDescent="0.2">
      <c r="B240" s="57" t="s">
        <v>75</v>
      </c>
      <c r="C240" s="57" t="s">
        <v>76</v>
      </c>
    </row>
    <row r="241" spans="2:3" x14ac:dyDescent="0.2">
      <c r="B241" s="57" t="s">
        <v>73</v>
      </c>
      <c r="C241" s="57" t="s">
        <v>72</v>
      </c>
    </row>
    <row r="242" spans="2:3" x14ac:dyDescent="0.2">
      <c r="B242" s="57" t="s">
        <v>73</v>
      </c>
      <c r="C242" s="57" t="s">
        <v>74</v>
      </c>
    </row>
    <row r="243" spans="2:3" x14ac:dyDescent="0.2">
      <c r="B243" s="57" t="s">
        <v>75</v>
      </c>
      <c r="C243" s="57" t="s">
        <v>76</v>
      </c>
    </row>
    <row r="244" spans="2:3" x14ac:dyDescent="0.2">
      <c r="B244" s="57" t="s">
        <v>73</v>
      </c>
      <c r="C244" s="57" t="s">
        <v>74</v>
      </c>
    </row>
    <row r="245" spans="2:3" x14ac:dyDescent="0.2">
      <c r="B245" s="57" t="s">
        <v>71</v>
      </c>
      <c r="C245" s="57" t="s">
        <v>76</v>
      </c>
    </row>
    <row r="246" spans="2:3" x14ac:dyDescent="0.2">
      <c r="B246" s="57" t="s">
        <v>75</v>
      </c>
      <c r="C246" s="57" t="s">
        <v>76</v>
      </c>
    </row>
    <row r="247" spans="2:3" x14ac:dyDescent="0.2">
      <c r="B247" s="57" t="s">
        <v>73</v>
      </c>
      <c r="C247" s="57" t="s">
        <v>74</v>
      </c>
    </row>
    <row r="248" spans="2:3" x14ac:dyDescent="0.2">
      <c r="B248" s="57" t="s">
        <v>75</v>
      </c>
      <c r="C248" s="57" t="s">
        <v>76</v>
      </c>
    </row>
    <row r="249" spans="2:3" x14ac:dyDescent="0.2">
      <c r="B249" s="57" t="s">
        <v>75</v>
      </c>
      <c r="C249" s="57" t="s">
        <v>76</v>
      </c>
    </row>
    <row r="250" spans="2:3" x14ac:dyDescent="0.2">
      <c r="B250" s="57" t="s">
        <v>73</v>
      </c>
      <c r="C250" s="57" t="s">
        <v>72</v>
      </c>
    </row>
    <row r="251" spans="2:3" x14ac:dyDescent="0.2">
      <c r="B251" s="57" t="s">
        <v>75</v>
      </c>
      <c r="C251" s="57" t="s">
        <v>72</v>
      </c>
    </row>
    <row r="252" spans="2:3" x14ac:dyDescent="0.2">
      <c r="B252" s="57" t="s">
        <v>73</v>
      </c>
      <c r="C252" s="57" t="s">
        <v>74</v>
      </c>
    </row>
    <row r="253" spans="2:3" x14ac:dyDescent="0.2">
      <c r="B253" s="57" t="s">
        <v>71</v>
      </c>
      <c r="C253" s="57" t="s">
        <v>72</v>
      </c>
    </row>
    <row r="254" spans="2:3" x14ac:dyDescent="0.2">
      <c r="B254" s="57" t="s">
        <v>71</v>
      </c>
      <c r="C254" s="57" t="s">
        <v>72</v>
      </c>
    </row>
    <row r="255" spans="2:3" x14ac:dyDescent="0.2">
      <c r="B255" s="57" t="s">
        <v>71</v>
      </c>
      <c r="C255" s="57" t="s">
        <v>72</v>
      </c>
    </row>
    <row r="256" spans="2:3" x14ac:dyDescent="0.2">
      <c r="B256" s="57" t="s">
        <v>71</v>
      </c>
      <c r="C256" s="57" t="s">
        <v>72</v>
      </c>
    </row>
    <row r="257" spans="2:3" x14ac:dyDescent="0.2">
      <c r="B257" s="57" t="s">
        <v>71</v>
      </c>
      <c r="C257" s="57" t="s">
        <v>72</v>
      </c>
    </row>
    <row r="258" spans="2:3" x14ac:dyDescent="0.2">
      <c r="B258" s="57" t="s">
        <v>71</v>
      </c>
      <c r="C258" s="57" t="s">
        <v>76</v>
      </c>
    </row>
    <row r="259" spans="2:3" x14ac:dyDescent="0.2">
      <c r="B259" s="57" t="s">
        <v>71</v>
      </c>
      <c r="C259" s="57" t="s">
        <v>72</v>
      </c>
    </row>
    <row r="260" spans="2:3" x14ac:dyDescent="0.2">
      <c r="B260" s="57" t="s">
        <v>75</v>
      </c>
      <c r="C260" s="57" t="s">
        <v>76</v>
      </c>
    </row>
    <row r="261" spans="2:3" x14ac:dyDescent="0.2">
      <c r="B261" s="57" t="s">
        <v>75</v>
      </c>
      <c r="C261" s="57" t="s">
        <v>76</v>
      </c>
    </row>
    <row r="262" spans="2:3" x14ac:dyDescent="0.2">
      <c r="B262" s="57" t="s">
        <v>71</v>
      </c>
      <c r="C262" s="57" t="s">
        <v>76</v>
      </c>
    </row>
    <row r="263" spans="2:3" x14ac:dyDescent="0.2">
      <c r="B263" s="57" t="s">
        <v>73</v>
      </c>
      <c r="C263" s="57" t="s">
        <v>76</v>
      </c>
    </row>
    <row r="264" spans="2:3" x14ac:dyDescent="0.2">
      <c r="B264" s="57" t="s">
        <v>71</v>
      </c>
      <c r="C264" s="57" t="s">
        <v>72</v>
      </c>
    </row>
    <row r="265" spans="2:3" x14ac:dyDescent="0.2">
      <c r="B265" s="57" t="s">
        <v>73</v>
      </c>
      <c r="C265" s="57" t="s">
        <v>74</v>
      </c>
    </row>
    <row r="266" spans="2:3" x14ac:dyDescent="0.2">
      <c r="B266" s="57" t="s">
        <v>71</v>
      </c>
      <c r="C266" s="57" t="s">
        <v>72</v>
      </c>
    </row>
    <row r="267" spans="2:3" x14ac:dyDescent="0.2">
      <c r="B267" s="57" t="s">
        <v>71</v>
      </c>
      <c r="C267" s="57" t="s">
        <v>76</v>
      </c>
    </row>
    <row r="268" spans="2:3" x14ac:dyDescent="0.2">
      <c r="B268" s="57" t="s">
        <v>71</v>
      </c>
      <c r="C268" s="57" t="s">
        <v>72</v>
      </c>
    </row>
    <row r="269" spans="2:3" x14ac:dyDescent="0.2">
      <c r="B269" s="57" t="s">
        <v>71</v>
      </c>
      <c r="C269" s="57" t="s">
        <v>72</v>
      </c>
    </row>
    <row r="270" spans="2:3" x14ac:dyDescent="0.2">
      <c r="B270" s="57" t="s">
        <v>71</v>
      </c>
      <c r="C270" s="57" t="s">
        <v>72</v>
      </c>
    </row>
    <row r="271" spans="2:3" x14ac:dyDescent="0.2">
      <c r="B271" s="57" t="s">
        <v>73</v>
      </c>
      <c r="C271" s="57" t="s">
        <v>72</v>
      </c>
    </row>
    <row r="272" spans="2:3" x14ac:dyDescent="0.2">
      <c r="B272" s="57" t="s">
        <v>75</v>
      </c>
      <c r="C272" s="57" t="s">
        <v>76</v>
      </c>
    </row>
    <row r="273" spans="2:3" x14ac:dyDescent="0.2">
      <c r="B273" s="57" t="s">
        <v>71</v>
      </c>
      <c r="C273" s="57" t="s">
        <v>72</v>
      </c>
    </row>
    <row r="274" spans="2:3" x14ac:dyDescent="0.2">
      <c r="B274" s="57" t="s">
        <v>71</v>
      </c>
      <c r="C274" s="57" t="s">
        <v>76</v>
      </c>
    </row>
    <row r="275" spans="2:3" x14ac:dyDescent="0.2">
      <c r="B275" s="57" t="s">
        <v>71</v>
      </c>
      <c r="C275" s="57" t="s">
        <v>72</v>
      </c>
    </row>
    <row r="276" spans="2:3" x14ac:dyDescent="0.2">
      <c r="B276" s="57" t="s">
        <v>73</v>
      </c>
      <c r="C276" s="57" t="s">
        <v>74</v>
      </c>
    </row>
    <row r="277" spans="2:3" x14ac:dyDescent="0.2">
      <c r="B277" s="57" t="s">
        <v>73</v>
      </c>
      <c r="C277" s="57" t="s">
        <v>74</v>
      </c>
    </row>
    <row r="278" spans="2:3" x14ac:dyDescent="0.2">
      <c r="B278" s="57" t="s">
        <v>71</v>
      </c>
      <c r="C278" s="57" t="s">
        <v>76</v>
      </c>
    </row>
    <row r="279" spans="2:3" x14ac:dyDescent="0.2">
      <c r="B279" s="57" t="s">
        <v>71</v>
      </c>
      <c r="C279" s="57" t="s">
        <v>72</v>
      </c>
    </row>
    <row r="280" spans="2:3" x14ac:dyDescent="0.2">
      <c r="B280" s="57" t="s">
        <v>71</v>
      </c>
      <c r="C280" s="57" t="s">
        <v>76</v>
      </c>
    </row>
    <row r="281" spans="2:3" x14ac:dyDescent="0.2">
      <c r="B281" s="57" t="s">
        <v>71</v>
      </c>
      <c r="C281" s="57" t="s">
        <v>76</v>
      </c>
    </row>
    <row r="282" spans="2:3" x14ac:dyDescent="0.2">
      <c r="B282" s="57" t="s">
        <v>71</v>
      </c>
      <c r="C282" s="57" t="s">
        <v>72</v>
      </c>
    </row>
    <row r="283" spans="2:3" x14ac:dyDescent="0.2">
      <c r="B283" s="57" t="s">
        <v>71</v>
      </c>
      <c r="C283" s="57" t="s">
        <v>72</v>
      </c>
    </row>
    <row r="284" spans="2:3" x14ac:dyDescent="0.2">
      <c r="B284" s="57" t="s">
        <v>71</v>
      </c>
      <c r="C284" s="57" t="s">
        <v>72</v>
      </c>
    </row>
    <row r="285" spans="2:3" x14ac:dyDescent="0.2">
      <c r="B285" s="57" t="s">
        <v>71</v>
      </c>
      <c r="C285" s="57" t="s">
        <v>72</v>
      </c>
    </row>
    <row r="286" spans="2:3" x14ac:dyDescent="0.2">
      <c r="B286" s="57" t="s">
        <v>71</v>
      </c>
      <c r="C286" s="57" t="s">
        <v>72</v>
      </c>
    </row>
    <row r="287" spans="2:3" x14ac:dyDescent="0.2">
      <c r="B287" s="57" t="s">
        <v>71</v>
      </c>
      <c r="C287" s="57" t="s">
        <v>72</v>
      </c>
    </row>
    <row r="288" spans="2:3" x14ac:dyDescent="0.2">
      <c r="B288" s="57" t="s">
        <v>71</v>
      </c>
      <c r="C288" s="57" t="s">
        <v>76</v>
      </c>
    </row>
    <row r="289" spans="2:3" x14ac:dyDescent="0.2">
      <c r="B289" s="57" t="s">
        <v>71</v>
      </c>
      <c r="C289" s="57" t="s">
        <v>72</v>
      </c>
    </row>
    <row r="290" spans="2:3" x14ac:dyDescent="0.2">
      <c r="B290" s="57" t="s">
        <v>75</v>
      </c>
      <c r="C290" s="57" t="s">
        <v>76</v>
      </c>
    </row>
    <row r="291" spans="2:3" x14ac:dyDescent="0.2">
      <c r="B291" s="57" t="s">
        <v>73</v>
      </c>
      <c r="C291" s="57" t="s">
        <v>72</v>
      </c>
    </row>
    <row r="292" spans="2:3" x14ac:dyDescent="0.2">
      <c r="B292" s="57" t="s">
        <v>73</v>
      </c>
      <c r="C292" s="57" t="s">
        <v>74</v>
      </c>
    </row>
    <row r="293" spans="2:3" x14ac:dyDescent="0.2">
      <c r="B293" s="57" t="s">
        <v>71</v>
      </c>
      <c r="C293" s="57" t="s">
        <v>72</v>
      </c>
    </row>
    <row r="294" spans="2:3" x14ac:dyDescent="0.2">
      <c r="B294" s="57" t="s">
        <v>71</v>
      </c>
      <c r="C294" s="57" t="s">
        <v>76</v>
      </c>
    </row>
    <row r="295" spans="2:3" x14ac:dyDescent="0.2">
      <c r="B295" s="57" t="s">
        <v>71</v>
      </c>
      <c r="C295" s="57" t="s">
        <v>76</v>
      </c>
    </row>
    <row r="296" spans="2:3" x14ac:dyDescent="0.2">
      <c r="B296" s="57" t="s">
        <v>71</v>
      </c>
      <c r="C296" s="57" t="s">
        <v>72</v>
      </c>
    </row>
    <row r="297" spans="2:3" x14ac:dyDescent="0.2">
      <c r="B297" s="57" t="s">
        <v>71</v>
      </c>
      <c r="C297" s="57" t="s">
        <v>72</v>
      </c>
    </row>
    <row r="298" spans="2:3" x14ac:dyDescent="0.2">
      <c r="B298" s="57" t="s">
        <v>75</v>
      </c>
      <c r="C298" s="57" t="s">
        <v>72</v>
      </c>
    </row>
    <row r="299" spans="2:3" x14ac:dyDescent="0.2">
      <c r="B299" s="57" t="s">
        <v>75</v>
      </c>
      <c r="C299" s="57" t="s">
        <v>76</v>
      </c>
    </row>
    <row r="300" spans="2:3" x14ac:dyDescent="0.2">
      <c r="B300" s="57" t="s">
        <v>73</v>
      </c>
      <c r="C300" s="57" t="s">
        <v>72</v>
      </c>
    </row>
    <row r="301" spans="2:3" x14ac:dyDescent="0.2">
      <c r="B301" s="57" t="s">
        <v>71</v>
      </c>
      <c r="C301" s="57" t="s">
        <v>72</v>
      </c>
    </row>
    <row r="302" spans="2:3" x14ac:dyDescent="0.2">
      <c r="B302" s="57" t="s">
        <v>71</v>
      </c>
      <c r="C302" s="57" t="s">
        <v>72</v>
      </c>
    </row>
    <row r="303" spans="2:3" x14ac:dyDescent="0.2">
      <c r="B303" s="57" t="s">
        <v>73</v>
      </c>
      <c r="C303" s="57" t="s">
        <v>74</v>
      </c>
    </row>
    <row r="304" spans="2:3" x14ac:dyDescent="0.2">
      <c r="B304" s="57" t="s">
        <v>75</v>
      </c>
      <c r="C304" s="57" t="s">
        <v>76</v>
      </c>
    </row>
    <row r="305" spans="2:3" x14ac:dyDescent="0.2">
      <c r="B305" s="57" t="s">
        <v>73</v>
      </c>
      <c r="C305" s="57" t="s">
        <v>72</v>
      </c>
    </row>
    <row r="306" spans="2:3" x14ac:dyDescent="0.2">
      <c r="B306" s="57" t="s">
        <v>71</v>
      </c>
      <c r="C306" s="57" t="s">
        <v>76</v>
      </c>
    </row>
    <row r="307" spans="2:3" x14ac:dyDescent="0.2">
      <c r="B307" s="57" t="s">
        <v>73</v>
      </c>
      <c r="C307" s="57" t="s">
        <v>72</v>
      </c>
    </row>
    <row r="308" spans="2:3" x14ac:dyDescent="0.2">
      <c r="B308" s="57" t="s">
        <v>75</v>
      </c>
      <c r="C308" s="57" t="s">
        <v>76</v>
      </c>
    </row>
    <row r="309" spans="2:3" x14ac:dyDescent="0.2">
      <c r="B309" s="57" t="s">
        <v>73</v>
      </c>
      <c r="C309" s="57" t="s">
        <v>74</v>
      </c>
    </row>
    <row r="310" spans="2:3" x14ac:dyDescent="0.2">
      <c r="B310" s="57" t="s">
        <v>73</v>
      </c>
      <c r="C310" s="57" t="s">
        <v>76</v>
      </c>
    </row>
    <row r="311" spans="2:3" x14ac:dyDescent="0.2">
      <c r="B311" s="57" t="s">
        <v>71</v>
      </c>
      <c r="C311" s="57" t="s">
        <v>72</v>
      </c>
    </row>
    <row r="312" spans="2:3" x14ac:dyDescent="0.2">
      <c r="B312" s="57" t="s">
        <v>71</v>
      </c>
      <c r="C312" s="57" t="s">
        <v>76</v>
      </c>
    </row>
    <row r="313" spans="2:3" x14ac:dyDescent="0.2">
      <c r="B313" s="57" t="s">
        <v>71</v>
      </c>
      <c r="C313" s="57" t="s">
        <v>72</v>
      </c>
    </row>
    <row r="314" spans="2:3" x14ac:dyDescent="0.2">
      <c r="B314" s="57" t="s">
        <v>71</v>
      </c>
      <c r="C314" s="57" t="s">
        <v>72</v>
      </c>
    </row>
    <row r="315" spans="2:3" x14ac:dyDescent="0.2">
      <c r="B315" s="57" t="s">
        <v>71</v>
      </c>
      <c r="C315" s="57" t="s">
        <v>72</v>
      </c>
    </row>
    <row r="316" spans="2:3" x14ac:dyDescent="0.2">
      <c r="B316" s="57" t="s">
        <v>71</v>
      </c>
      <c r="C316" s="57" t="s">
        <v>76</v>
      </c>
    </row>
    <row r="317" spans="2:3" x14ac:dyDescent="0.2">
      <c r="B317" s="57" t="s">
        <v>73</v>
      </c>
      <c r="C317" s="57" t="s">
        <v>76</v>
      </c>
    </row>
    <row r="318" spans="2:3" x14ac:dyDescent="0.2">
      <c r="B318" s="57" t="s">
        <v>71</v>
      </c>
      <c r="C318" s="57" t="s">
        <v>76</v>
      </c>
    </row>
    <row r="319" spans="2:3" x14ac:dyDescent="0.2">
      <c r="B319" s="57" t="s">
        <v>73</v>
      </c>
      <c r="C319" s="57" t="s">
        <v>76</v>
      </c>
    </row>
    <row r="320" spans="2:3" x14ac:dyDescent="0.2">
      <c r="B320" s="57" t="s">
        <v>71</v>
      </c>
      <c r="C320" s="57" t="s">
        <v>72</v>
      </c>
    </row>
    <row r="321" spans="2:3" x14ac:dyDescent="0.2">
      <c r="B321" s="57" t="s">
        <v>73</v>
      </c>
      <c r="C321" s="57" t="s">
        <v>76</v>
      </c>
    </row>
    <row r="322" spans="2:3" x14ac:dyDescent="0.2">
      <c r="B322" s="57" t="s">
        <v>71</v>
      </c>
      <c r="C322" s="57" t="s">
        <v>72</v>
      </c>
    </row>
    <row r="323" spans="2:3" x14ac:dyDescent="0.2">
      <c r="B323" s="57" t="s">
        <v>75</v>
      </c>
      <c r="C323" s="57" t="s">
        <v>72</v>
      </c>
    </row>
    <row r="324" spans="2:3" x14ac:dyDescent="0.2">
      <c r="B324" s="57" t="s">
        <v>73</v>
      </c>
      <c r="C324" s="57" t="s">
        <v>74</v>
      </c>
    </row>
    <row r="325" spans="2:3" x14ac:dyDescent="0.2">
      <c r="B325" s="57" t="s">
        <v>71</v>
      </c>
      <c r="C325" s="57" t="s">
        <v>72</v>
      </c>
    </row>
    <row r="326" spans="2:3" x14ac:dyDescent="0.2">
      <c r="B326" s="57" t="s">
        <v>71</v>
      </c>
      <c r="C326" s="57" t="s">
        <v>72</v>
      </c>
    </row>
    <row r="327" spans="2:3" x14ac:dyDescent="0.2">
      <c r="B327" s="57" t="s">
        <v>75</v>
      </c>
      <c r="C327" s="57" t="s">
        <v>76</v>
      </c>
    </row>
    <row r="328" spans="2:3" x14ac:dyDescent="0.2">
      <c r="B328" s="57" t="s">
        <v>71</v>
      </c>
      <c r="C328" s="57" t="s">
        <v>72</v>
      </c>
    </row>
    <row r="329" spans="2:3" x14ac:dyDescent="0.2">
      <c r="B329" s="57" t="s">
        <v>75</v>
      </c>
      <c r="C329" s="57" t="s">
        <v>76</v>
      </c>
    </row>
    <row r="330" spans="2:3" x14ac:dyDescent="0.2">
      <c r="B330" s="57" t="s">
        <v>75</v>
      </c>
      <c r="C330" s="57" t="s">
        <v>72</v>
      </c>
    </row>
    <row r="331" spans="2:3" x14ac:dyDescent="0.2">
      <c r="B331" s="57" t="s">
        <v>71</v>
      </c>
      <c r="C331" s="57" t="s">
        <v>72</v>
      </c>
    </row>
    <row r="332" spans="2:3" x14ac:dyDescent="0.2">
      <c r="B332" s="57" t="s">
        <v>75</v>
      </c>
      <c r="C332" s="57" t="s">
        <v>72</v>
      </c>
    </row>
    <row r="333" spans="2:3" x14ac:dyDescent="0.2">
      <c r="B333" s="57" t="s">
        <v>71</v>
      </c>
      <c r="C333" s="57" t="s">
        <v>72</v>
      </c>
    </row>
    <row r="334" spans="2:3" x14ac:dyDescent="0.2">
      <c r="B334" s="57" t="s">
        <v>73</v>
      </c>
      <c r="C334" s="57" t="s">
        <v>74</v>
      </c>
    </row>
    <row r="335" spans="2:3" x14ac:dyDescent="0.2">
      <c r="B335" s="57" t="s">
        <v>71</v>
      </c>
      <c r="C335" s="57" t="s">
        <v>72</v>
      </c>
    </row>
    <row r="336" spans="2:3" x14ac:dyDescent="0.2">
      <c r="B336" s="57" t="s">
        <v>71</v>
      </c>
      <c r="C336" s="57" t="s">
        <v>72</v>
      </c>
    </row>
    <row r="337" spans="2:3" x14ac:dyDescent="0.2">
      <c r="B337" s="57" t="s">
        <v>71</v>
      </c>
      <c r="C337" s="57" t="s">
        <v>72</v>
      </c>
    </row>
    <row r="338" spans="2:3" x14ac:dyDescent="0.2">
      <c r="B338" s="57" t="s">
        <v>75</v>
      </c>
      <c r="C338" s="57" t="s">
        <v>76</v>
      </c>
    </row>
    <row r="339" spans="2:3" x14ac:dyDescent="0.2">
      <c r="B339" s="57" t="s">
        <v>71</v>
      </c>
      <c r="C339" s="57" t="s">
        <v>72</v>
      </c>
    </row>
    <row r="340" spans="2:3" x14ac:dyDescent="0.2">
      <c r="B340" s="57" t="s">
        <v>75</v>
      </c>
      <c r="C340" s="57" t="s">
        <v>76</v>
      </c>
    </row>
    <row r="341" spans="2:3" x14ac:dyDescent="0.2">
      <c r="B341" s="57" t="s">
        <v>73</v>
      </c>
      <c r="C341" s="57" t="s">
        <v>74</v>
      </c>
    </row>
    <row r="342" spans="2:3" x14ac:dyDescent="0.2">
      <c r="B342" s="57" t="s">
        <v>71</v>
      </c>
      <c r="C342" s="57" t="s">
        <v>72</v>
      </c>
    </row>
    <row r="343" spans="2:3" x14ac:dyDescent="0.2">
      <c r="B343" s="57" t="s">
        <v>71</v>
      </c>
      <c r="C343" s="57" t="s">
        <v>72</v>
      </c>
    </row>
    <row r="344" spans="2:3" x14ac:dyDescent="0.2">
      <c r="B344" s="57" t="s">
        <v>75</v>
      </c>
      <c r="C344" s="57" t="s">
        <v>76</v>
      </c>
    </row>
    <row r="345" spans="2:3" x14ac:dyDescent="0.2">
      <c r="B345" s="57" t="s">
        <v>71</v>
      </c>
      <c r="C345" s="57" t="s">
        <v>72</v>
      </c>
    </row>
    <row r="346" spans="2:3" x14ac:dyDescent="0.2">
      <c r="B346" s="57" t="s">
        <v>73</v>
      </c>
      <c r="C346" s="57" t="s">
        <v>74</v>
      </c>
    </row>
    <row r="347" spans="2:3" x14ac:dyDescent="0.2">
      <c r="B347" s="57" t="s">
        <v>71</v>
      </c>
      <c r="C347" s="57" t="s">
        <v>72</v>
      </c>
    </row>
    <row r="348" spans="2:3" x14ac:dyDescent="0.2">
      <c r="B348" s="57" t="s">
        <v>71</v>
      </c>
      <c r="C348" s="57" t="s">
        <v>76</v>
      </c>
    </row>
    <row r="349" spans="2:3" x14ac:dyDescent="0.2">
      <c r="B349" s="57" t="s">
        <v>73</v>
      </c>
      <c r="C349" s="57" t="s">
        <v>76</v>
      </c>
    </row>
    <row r="350" spans="2:3" x14ac:dyDescent="0.2">
      <c r="B350" s="57" t="s">
        <v>71</v>
      </c>
      <c r="C350" s="57" t="s">
        <v>72</v>
      </c>
    </row>
    <row r="351" spans="2:3" x14ac:dyDescent="0.2">
      <c r="B351" s="57" t="s">
        <v>73</v>
      </c>
      <c r="C351" s="57" t="s">
        <v>72</v>
      </c>
    </row>
    <row r="352" spans="2:3" x14ac:dyDescent="0.2">
      <c r="B352" s="57" t="s">
        <v>71</v>
      </c>
      <c r="C352" s="57" t="s">
        <v>76</v>
      </c>
    </row>
    <row r="353" spans="2:3" x14ac:dyDescent="0.2">
      <c r="B353" s="57" t="s">
        <v>71</v>
      </c>
      <c r="C353" s="57" t="s">
        <v>76</v>
      </c>
    </row>
    <row r="354" spans="2:3" x14ac:dyDescent="0.2">
      <c r="B354" s="57" t="s">
        <v>75</v>
      </c>
      <c r="C354" s="57" t="s">
        <v>72</v>
      </c>
    </row>
    <row r="355" spans="2:3" x14ac:dyDescent="0.2">
      <c r="B355" s="57" t="s">
        <v>71</v>
      </c>
      <c r="C355" s="57" t="s">
        <v>72</v>
      </c>
    </row>
    <row r="356" spans="2:3" x14ac:dyDescent="0.2">
      <c r="B356" s="57" t="s">
        <v>71</v>
      </c>
      <c r="C356" s="57" t="s">
        <v>72</v>
      </c>
    </row>
    <row r="357" spans="2:3" x14ac:dyDescent="0.2">
      <c r="B357" s="57" t="s">
        <v>71</v>
      </c>
      <c r="C357" s="57" t="s">
        <v>76</v>
      </c>
    </row>
    <row r="358" spans="2:3" x14ac:dyDescent="0.2">
      <c r="B358" s="57" t="s">
        <v>73</v>
      </c>
      <c r="C358" s="57" t="s">
        <v>74</v>
      </c>
    </row>
    <row r="359" spans="2:3" x14ac:dyDescent="0.2">
      <c r="B359" s="57" t="s">
        <v>73</v>
      </c>
      <c r="C359" s="57" t="s">
        <v>72</v>
      </c>
    </row>
    <row r="360" spans="2:3" x14ac:dyDescent="0.2">
      <c r="B360" s="57" t="s">
        <v>71</v>
      </c>
      <c r="C360" s="57" t="s">
        <v>76</v>
      </c>
    </row>
    <row r="361" spans="2:3" x14ac:dyDescent="0.2">
      <c r="B361" s="57" t="s">
        <v>75</v>
      </c>
      <c r="C361" s="57" t="s">
        <v>72</v>
      </c>
    </row>
    <row r="362" spans="2:3" x14ac:dyDescent="0.2">
      <c r="B362" s="57" t="s">
        <v>73</v>
      </c>
      <c r="C362" s="57" t="s">
        <v>74</v>
      </c>
    </row>
    <row r="363" spans="2:3" x14ac:dyDescent="0.2">
      <c r="B363" s="57" t="s">
        <v>71</v>
      </c>
      <c r="C363" s="57" t="s">
        <v>72</v>
      </c>
    </row>
    <row r="364" spans="2:3" x14ac:dyDescent="0.2">
      <c r="B364" s="57" t="s">
        <v>71</v>
      </c>
      <c r="C364" s="57" t="s">
        <v>72</v>
      </c>
    </row>
    <row r="365" spans="2:3" x14ac:dyDescent="0.2">
      <c r="B365" s="57" t="s">
        <v>75</v>
      </c>
      <c r="C365" s="57" t="s">
        <v>72</v>
      </c>
    </row>
    <row r="366" spans="2:3" x14ac:dyDescent="0.2">
      <c r="B366" s="57" t="s">
        <v>73</v>
      </c>
      <c r="C366" s="57" t="s">
        <v>74</v>
      </c>
    </row>
    <row r="367" spans="2:3" x14ac:dyDescent="0.2">
      <c r="B367" s="57" t="s">
        <v>71</v>
      </c>
      <c r="C367" s="57" t="s">
        <v>76</v>
      </c>
    </row>
    <row r="368" spans="2:3" x14ac:dyDescent="0.2">
      <c r="B368" s="57" t="s">
        <v>71</v>
      </c>
      <c r="C368" s="57" t="s">
        <v>72</v>
      </c>
    </row>
    <row r="369" spans="2:3" x14ac:dyDescent="0.2">
      <c r="B369" s="57" t="s">
        <v>75</v>
      </c>
      <c r="C369" s="57" t="s">
        <v>76</v>
      </c>
    </row>
    <row r="370" spans="2:3" x14ac:dyDescent="0.2">
      <c r="B370" s="57" t="s">
        <v>71</v>
      </c>
      <c r="C370" s="57" t="s">
        <v>72</v>
      </c>
    </row>
    <row r="371" spans="2:3" x14ac:dyDescent="0.2">
      <c r="B371" s="57" t="s">
        <v>75</v>
      </c>
      <c r="C371" s="57" t="s">
        <v>72</v>
      </c>
    </row>
    <row r="372" spans="2:3" x14ac:dyDescent="0.2">
      <c r="B372" s="57" t="s">
        <v>71</v>
      </c>
      <c r="C372" s="57" t="s">
        <v>72</v>
      </c>
    </row>
    <row r="373" spans="2:3" x14ac:dyDescent="0.2">
      <c r="B373" s="57" t="s">
        <v>73</v>
      </c>
      <c r="C373" s="57" t="s">
        <v>74</v>
      </c>
    </row>
    <row r="374" spans="2:3" x14ac:dyDescent="0.2">
      <c r="B374" s="57" t="s">
        <v>71</v>
      </c>
      <c r="C374" s="57" t="s">
        <v>72</v>
      </c>
    </row>
    <row r="375" spans="2:3" x14ac:dyDescent="0.2">
      <c r="B375" s="57" t="s">
        <v>71</v>
      </c>
      <c r="C375" s="57" t="s">
        <v>72</v>
      </c>
    </row>
    <row r="376" spans="2:3" x14ac:dyDescent="0.2">
      <c r="B376" s="57" t="s">
        <v>71</v>
      </c>
      <c r="C376" s="57" t="s">
        <v>72</v>
      </c>
    </row>
    <row r="377" spans="2:3" x14ac:dyDescent="0.2">
      <c r="B377" s="57" t="s">
        <v>73</v>
      </c>
      <c r="C377" s="57" t="s">
        <v>76</v>
      </c>
    </row>
    <row r="378" spans="2:3" x14ac:dyDescent="0.2">
      <c r="B378" s="57" t="s">
        <v>71</v>
      </c>
      <c r="C378" s="57" t="s">
        <v>72</v>
      </c>
    </row>
    <row r="379" spans="2:3" x14ac:dyDescent="0.2">
      <c r="B379" s="57" t="s">
        <v>73</v>
      </c>
      <c r="C379" s="57" t="s">
        <v>72</v>
      </c>
    </row>
    <row r="380" spans="2:3" x14ac:dyDescent="0.2">
      <c r="B380" s="57" t="s">
        <v>71</v>
      </c>
      <c r="C380" s="57" t="s">
        <v>72</v>
      </c>
    </row>
    <row r="381" spans="2:3" x14ac:dyDescent="0.2">
      <c r="B381" s="57" t="s">
        <v>73</v>
      </c>
      <c r="C381" s="57" t="s">
        <v>74</v>
      </c>
    </row>
    <row r="382" spans="2:3" x14ac:dyDescent="0.2">
      <c r="B382" s="57" t="s">
        <v>75</v>
      </c>
      <c r="C382" s="57" t="s">
        <v>76</v>
      </c>
    </row>
    <row r="383" spans="2:3" x14ac:dyDescent="0.2">
      <c r="B383" s="57" t="s">
        <v>73</v>
      </c>
      <c r="C383" s="57" t="s">
        <v>72</v>
      </c>
    </row>
    <row r="384" spans="2:3" x14ac:dyDescent="0.2">
      <c r="B384" s="57" t="s">
        <v>73</v>
      </c>
      <c r="C384" s="57" t="s">
        <v>74</v>
      </c>
    </row>
    <row r="385" spans="2:3" x14ac:dyDescent="0.2">
      <c r="B385" s="57" t="s">
        <v>71</v>
      </c>
      <c r="C385" s="57" t="s">
        <v>72</v>
      </c>
    </row>
    <row r="386" spans="2:3" x14ac:dyDescent="0.2">
      <c r="B386" s="57" t="s">
        <v>71</v>
      </c>
      <c r="C386" s="57" t="s">
        <v>72</v>
      </c>
    </row>
    <row r="387" spans="2:3" x14ac:dyDescent="0.2">
      <c r="B387" s="57" t="s">
        <v>71</v>
      </c>
      <c r="C387" s="57" t="s">
        <v>76</v>
      </c>
    </row>
    <row r="388" spans="2:3" x14ac:dyDescent="0.2">
      <c r="B388" s="57" t="s">
        <v>71</v>
      </c>
      <c r="C388" s="57" t="s">
        <v>72</v>
      </c>
    </row>
    <row r="389" spans="2:3" x14ac:dyDescent="0.2">
      <c r="B389" s="57" t="s">
        <v>73</v>
      </c>
      <c r="C389" s="57" t="s">
        <v>74</v>
      </c>
    </row>
    <row r="390" spans="2:3" x14ac:dyDescent="0.2">
      <c r="B390" s="57" t="s">
        <v>71</v>
      </c>
      <c r="C390" s="57" t="s">
        <v>72</v>
      </c>
    </row>
    <row r="391" spans="2:3" x14ac:dyDescent="0.2">
      <c r="B391" s="57" t="s">
        <v>71</v>
      </c>
      <c r="C391" s="57" t="s">
        <v>76</v>
      </c>
    </row>
    <row r="392" spans="2:3" x14ac:dyDescent="0.2">
      <c r="B392" s="57" t="s">
        <v>71</v>
      </c>
      <c r="C392" s="57" t="s">
        <v>72</v>
      </c>
    </row>
    <row r="393" spans="2:3" x14ac:dyDescent="0.2">
      <c r="B393" s="57" t="s">
        <v>71</v>
      </c>
      <c r="C393" s="57" t="s">
        <v>72</v>
      </c>
    </row>
    <row r="394" spans="2:3" x14ac:dyDescent="0.2">
      <c r="B394" s="57" t="s">
        <v>71</v>
      </c>
      <c r="C394" s="57" t="s">
        <v>72</v>
      </c>
    </row>
    <row r="395" spans="2:3" x14ac:dyDescent="0.2">
      <c r="B395" s="57" t="s">
        <v>73</v>
      </c>
      <c r="C395" s="57" t="s">
        <v>74</v>
      </c>
    </row>
    <row r="396" spans="2:3" x14ac:dyDescent="0.2">
      <c r="B396" s="57" t="s">
        <v>73</v>
      </c>
      <c r="C396" s="57" t="s">
        <v>76</v>
      </c>
    </row>
    <row r="397" spans="2:3" x14ac:dyDescent="0.2">
      <c r="B397" s="57" t="s">
        <v>71</v>
      </c>
      <c r="C397" s="57" t="s">
        <v>72</v>
      </c>
    </row>
    <row r="398" spans="2:3" x14ac:dyDescent="0.2">
      <c r="B398" s="57" t="s">
        <v>73</v>
      </c>
      <c r="C398" s="57" t="s">
        <v>74</v>
      </c>
    </row>
    <row r="399" spans="2:3" x14ac:dyDescent="0.2">
      <c r="B399" s="57" t="s">
        <v>71</v>
      </c>
      <c r="C399" s="57" t="s">
        <v>72</v>
      </c>
    </row>
    <row r="400" spans="2:3" x14ac:dyDescent="0.2">
      <c r="B400" s="57" t="s">
        <v>71</v>
      </c>
      <c r="C400" s="57" t="s">
        <v>72</v>
      </c>
    </row>
    <row r="401" spans="2:3" x14ac:dyDescent="0.2">
      <c r="B401" s="57" t="s">
        <v>75</v>
      </c>
      <c r="C401" s="57" t="s">
        <v>76</v>
      </c>
    </row>
    <row r="402" spans="2:3" x14ac:dyDescent="0.2">
      <c r="B402" s="57" t="s">
        <v>71</v>
      </c>
      <c r="C402" s="57" t="s">
        <v>72</v>
      </c>
    </row>
    <row r="403" spans="2:3" x14ac:dyDescent="0.2">
      <c r="B403" s="57" t="s">
        <v>75</v>
      </c>
      <c r="C403" s="57" t="s">
        <v>76</v>
      </c>
    </row>
    <row r="404" spans="2:3" x14ac:dyDescent="0.2">
      <c r="B404" s="57" t="s">
        <v>71</v>
      </c>
      <c r="C404" s="57" t="s">
        <v>72</v>
      </c>
    </row>
    <row r="405" spans="2:3" x14ac:dyDescent="0.2">
      <c r="B405" s="57" t="s">
        <v>71</v>
      </c>
      <c r="C405" s="57" t="s">
        <v>72</v>
      </c>
    </row>
    <row r="406" spans="2:3" x14ac:dyDescent="0.2">
      <c r="B406" s="57" t="s">
        <v>71</v>
      </c>
      <c r="C406" s="57" t="s">
        <v>72</v>
      </c>
    </row>
    <row r="407" spans="2:3" x14ac:dyDescent="0.2">
      <c r="B407" s="57" t="s">
        <v>71</v>
      </c>
      <c r="C407" s="57" t="s">
        <v>72</v>
      </c>
    </row>
    <row r="408" spans="2:3" x14ac:dyDescent="0.2">
      <c r="B408" s="57" t="s">
        <v>75</v>
      </c>
      <c r="C408" s="57" t="s">
        <v>76</v>
      </c>
    </row>
    <row r="409" spans="2:3" x14ac:dyDescent="0.2">
      <c r="B409" s="57" t="s">
        <v>75</v>
      </c>
      <c r="C409" s="57" t="s">
        <v>76</v>
      </c>
    </row>
    <row r="410" spans="2:3" x14ac:dyDescent="0.2">
      <c r="B410" s="57" t="s">
        <v>71</v>
      </c>
      <c r="C410" s="57" t="s">
        <v>72</v>
      </c>
    </row>
    <row r="411" spans="2:3" x14ac:dyDescent="0.2">
      <c r="B411" s="57" t="s">
        <v>73</v>
      </c>
      <c r="C411" s="57" t="s">
        <v>74</v>
      </c>
    </row>
    <row r="412" spans="2:3" x14ac:dyDescent="0.2">
      <c r="B412" s="57" t="s">
        <v>71</v>
      </c>
      <c r="C412" s="57" t="s">
        <v>72</v>
      </c>
    </row>
    <row r="413" spans="2:3" x14ac:dyDescent="0.2">
      <c r="B413" s="57" t="s">
        <v>73</v>
      </c>
      <c r="C413" s="57" t="s">
        <v>72</v>
      </c>
    </row>
    <row r="414" spans="2:3" x14ac:dyDescent="0.2">
      <c r="B414" s="57" t="s">
        <v>75</v>
      </c>
      <c r="C414" s="57" t="s">
        <v>72</v>
      </c>
    </row>
    <row r="415" spans="2:3" x14ac:dyDescent="0.2">
      <c r="B415" s="57" t="s">
        <v>75</v>
      </c>
      <c r="C415" s="57" t="s">
        <v>76</v>
      </c>
    </row>
    <row r="416" spans="2:3" x14ac:dyDescent="0.2">
      <c r="B416" s="57" t="s">
        <v>71</v>
      </c>
      <c r="C416" s="57" t="s">
        <v>72</v>
      </c>
    </row>
    <row r="417" spans="2:3" x14ac:dyDescent="0.2">
      <c r="B417" s="57" t="s">
        <v>71</v>
      </c>
      <c r="C417" s="57" t="s">
        <v>76</v>
      </c>
    </row>
    <row r="418" spans="2:3" x14ac:dyDescent="0.2">
      <c r="B418" s="57" t="s">
        <v>71</v>
      </c>
      <c r="C418" s="57" t="s">
        <v>72</v>
      </c>
    </row>
    <row r="419" spans="2:3" x14ac:dyDescent="0.2">
      <c r="B419" s="57" t="s">
        <v>71</v>
      </c>
      <c r="C419" s="57" t="s">
        <v>72</v>
      </c>
    </row>
    <row r="420" spans="2:3" x14ac:dyDescent="0.2">
      <c r="B420" s="57" t="s">
        <v>73</v>
      </c>
      <c r="C420" s="57" t="s">
        <v>76</v>
      </c>
    </row>
    <row r="421" spans="2:3" x14ac:dyDescent="0.2">
      <c r="B421" s="57" t="s">
        <v>71</v>
      </c>
      <c r="C421" s="57" t="s">
        <v>76</v>
      </c>
    </row>
    <row r="422" spans="2:3" x14ac:dyDescent="0.2">
      <c r="B422" s="57" t="s">
        <v>71</v>
      </c>
      <c r="C422" s="57" t="s">
        <v>72</v>
      </c>
    </row>
    <row r="423" spans="2:3" x14ac:dyDescent="0.2">
      <c r="B423" s="57" t="s">
        <v>73</v>
      </c>
      <c r="C423" s="57" t="s">
        <v>74</v>
      </c>
    </row>
    <row r="424" spans="2:3" x14ac:dyDescent="0.2">
      <c r="B424" s="57" t="s">
        <v>71</v>
      </c>
      <c r="C424" s="57" t="s">
        <v>72</v>
      </c>
    </row>
    <row r="425" spans="2:3" x14ac:dyDescent="0.2">
      <c r="B425" s="57" t="s">
        <v>75</v>
      </c>
      <c r="C425" s="57" t="s">
        <v>76</v>
      </c>
    </row>
    <row r="426" spans="2:3" x14ac:dyDescent="0.2">
      <c r="B426" s="57" t="s">
        <v>73</v>
      </c>
      <c r="C426" s="57" t="s">
        <v>74</v>
      </c>
    </row>
    <row r="427" spans="2:3" x14ac:dyDescent="0.2">
      <c r="B427" s="57" t="s">
        <v>71</v>
      </c>
      <c r="C427" s="57" t="s">
        <v>76</v>
      </c>
    </row>
    <row r="428" spans="2:3" x14ac:dyDescent="0.2">
      <c r="B428" s="57" t="s">
        <v>71</v>
      </c>
      <c r="C428" s="57" t="s">
        <v>72</v>
      </c>
    </row>
    <row r="429" spans="2:3" x14ac:dyDescent="0.2">
      <c r="B429" s="57" t="s">
        <v>71</v>
      </c>
      <c r="C429" s="57" t="s">
        <v>72</v>
      </c>
    </row>
    <row r="430" spans="2:3" x14ac:dyDescent="0.2">
      <c r="B430" s="57" t="s">
        <v>71</v>
      </c>
      <c r="C430" s="57" t="s">
        <v>72</v>
      </c>
    </row>
    <row r="431" spans="2:3" x14ac:dyDescent="0.2">
      <c r="B431" s="57" t="s">
        <v>71</v>
      </c>
      <c r="C431" s="57" t="s">
        <v>72</v>
      </c>
    </row>
    <row r="432" spans="2:3" x14ac:dyDescent="0.2">
      <c r="B432" s="57" t="s">
        <v>73</v>
      </c>
      <c r="C432" s="57" t="s">
        <v>72</v>
      </c>
    </row>
    <row r="433" spans="2:3" x14ac:dyDescent="0.2">
      <c r="B433" s="57" t="s">
        <v>71</v>
      </c>
      <c r="C433" s="57" t="s">
        <v>72</v>
      </c>
    </row>
    <row r="434" spans="2:3" x14ac:dyDescent="0.2">
      <c r="B434" s="57" t="s">
        <v>73</v>
      </c>
      <c r="C434" s="57" t="s">
        <v>72</v>
      </c>
    </row>
    <row r="435" spans="2:3" x14ac:dyDescent="0.2">
      <c r="B435" s="57" t="s">
        <v>73</v>
      </c>
      <c r="C435" s="57" t="s">
        <v>74</v>
      </c>
    </row>
    <row r="436" spans="2:3" x14ac:dyDescent="0.2">
      <c r="B436" s="57" t="s">
        <v>71</v>
      </c>
      <c r="C436" s="57" t="s">
        <v>72</v>
      </c>
    </row>
    <row r="437" spans="2:3" x14ac:dyDescent="0.2">
      <c r="B437" s="57" t="s">
        <v>75</v>
      </c>
      <c r="C437" s="57" t="s">
        <v>72</v>
      </c>
    </row>
    <row r="438" spans="2:3" x14ac:dyDescent="0.2">
      <c r="B438" s="57" t="s">
        <v>71</v>
      </c>
      <c r="C438" s="57" t="s">
        <v>72</v>
      </c>
    </row>
    <row r="439" spans="2:3" x14ac:dyDescent="0.2">
      <c r="B439" s="57" t="s">
        <v>71</v>
      </c>
      <c r="C439" s="57" t="s">
        <v>72</v>
      </c>
    </row>
    <row r="440" spans="2:3" x14ac:dyDescent="0.2">
      <c r="B440" s="57" t="s">
        <v>71</v>
      </c>
      <c r="C440" s="57" t="s">
        <v>76</v>
      </c>
    </row>
    <row r="441" spans="2:3" x14ac:dyDescent="0.2">
      <c r="B441" s="57" t="s">
        <v>75</v>
      </c>
      <c r="C441" s="57" t="s">
        <v>76</v>
      </c>
    </row>
    <row r="442" spans="2:3" x14ac:dyDescent="0.2">
      <c r="B442" s="57" t="s">
        <v>71</v>
      </c>
      <c r="C442" s="57" t="s">
        <v>72</v>
      </c>
    </row>
    <row r="443" spans="2:3" x14ac:dyDescent="0.2">
      <c r="B443" s="57" t="s">
        <v>73</v>
      </c>
      <c r="C443" s="57" t="s">
        <v>72</v>
      </c>
    </row>
    <row r="444" spans="2:3" x14ac:dyDescent="0.2">
      <c r="B444" s="57" t="s">
        <v>71</v>
      </c>
      <c r="C444" s="57" t="s">
        <v>72</v>
      </c>
    </row>
    <row r="445" spans="2:3" x14ac:dyDescent="0.2">
      <c r="B445" s="57" t="s">
        <v>71</v>
      </c>
      <c r="C445" s="57" t="s">
        <v>72</v>
      </c>
    </row>
    <row r="446" spans="2:3" x14ac:dyDescent="0.2">
      <c r="B446" s="57" t="s">
        <v>75</v>
      </c>
      <c r="C446" s="57" t="s">
        <v>76</v>
      </c>
    </row>
    <row r="447" spans="2:3" x14ac:dyDescent="0.2">
      <c r="B447" s="57" t="s">
        <v>71</v>
      </c>
      <c r="C447" s="57" t="s">
        <v>72</v>
      </c>
    </row>
    <row r="448" spans="2:3" x14ac:dyDescent="0.2">
      <c r="B448" s="57" t="s">
        <v>73</v>
      </c>
      <c r="C448" s="57" t="s">
        <v>74</v>
      </c>
    </row>
    <row r="449" spans="2:3" x14ac:dyDescent="0.2">
      <c r="B449" s="57" t="s">
        <v>71</v>
      </c>
      <c r="C449" s="57" t="s">
        <v>76</v>
      </c>
    </row>
    <row r="450" spans="2:3" x14ac:dyDescent="0.2">
      <c r="B450" s="57" t="s">
        <v>73</v>
      </c>
      <c r="C450" s="57" t="s">
        <v>74</v>
      </c>
    </row>
    <row r="451" spans="2:3" x14ac:dyDescent="0.2">
      <c r="B451" s="57" t="s">
        <v>75</v>
      </c>
      <c r="C451" s="57" t="s">
        <v>76</v>
      </c>
    </row>
    <row r="452" spans="2:3" x14ac:dyDescent="0.2">
      <c r="B452" s="57" t="s">
        <v>75</v>
      </c>
      <c r="C452" s="57" t="s">
        <v>76</v>
      </c>
    </row>
    <row r="453" spans="2:3" x14ac:dyDescent="0.2">
      <c r="B453" s="57" t="s">
        <v>71</v>
      </c>
      <c r="C453" s="57" t="s">
        <v>72</v>
      </c>
    </row>
    <row r="454" spans="2:3" x14ac:dyDescent="0.2">
      <c r="B454" s="57" t="s">
        <v>71</v>
      </c>
      <c r="C454" s="57" t="s">
        <v>76</v>
      </c>
    </row>
    <row r="455" spans="2:3" x14ac:dyDescent="0.2">
      <c r="B455" s="57" t="s">
        <v>75</v>
      </c>
      <c r="C455" s="57" t="s">
        <v>76</v>
      </c>
    </row>
    <row r="456" spans="2:3" x14ac:dyDescent="0.2">
      <c r="B456" s="57" t="s">
        <v>75</v>
      </c>
      <c r="C456" s="57" t="s">
        <v>72</v>
      </c>
    </row>
    <row r="457" spans="2:3" x14ac:dyDescent="0.2">
      <c r="B457" s="57" t="s">
        <v>71</v>
      </c>
      <c r="C457" s="57" t="s">
        <v>72</v>
      </c>
    </row>
    <row r="458" spans="2:3" x14ac:dyDescent="0.2">
      <c r="B458" s="57" t="s">
        <v>75</v>
      </c>
      <c r="C458" s="57" t="s">
        <v>76</v>
      </c>
    </row>
    <row r="459" spans="2:3" x14ac:dyDescent="0.2">
      <c r="B459" s="57" t="s">
        <v>71</v>
      </c>
      <c r="C459" s="57" t="s">
        <v>72</v>
      </c>
    </row>
    <row r="460" spans="2:3" x14ac:dyDescent="0.2">
      <c r="B460" s="57" t="s">
        <v>71</v>
      </c>
      <c r="C460" s="57" t="s">
        <v>72</v>
      </c>
    </row>
    <row r="461" spans="2:3" x14ac:dyDescent="0.2">
      <c r="B461" s="57" t="s">
        <v>75</v>
      </c>
      <c r="C461" s="57" t="s">
        <v>72</v>
      </c>
    </row>
    <row r="462" spans="2:3" x14ac:dyDescent="0.2">
      <c r="B462" s="57" t="s">
        <v>71</v>
      </c>
      <c r="C462" s="57" t="s">
        <v>72</v>
      </c>
    </row>
    <row r="463" spans="2:3" x14ac:dyDescent="0.2">
      <c r="B463" s="57" t="s">
        <v>75</v>
      </c>
      <c r="C463" s="57" t="s">
        <v>72</v>
      </c>
    </row>
    <row r="464" spans="2:3" x14ac:dyDescent="0.2">
      <c r="B464" s="57" t="s">
        <v>71</v>
      </c>
      <c r="C464" s="57" t="s">
        <v>72</v>
      </c>
    </row>
    <row r="465" spans="2:3" x14ac:dyDescent="0.2">
      <c r="B465" s="57" t="s">
        <v>73</v>
      </c>
      <c r="C465" s="57" t="s">
        <v>74</v>
      </c>
    </row>
    <row r="466" spans="2:3" x14ac:dyDescent="0.2">
      <c r="B466" s="57" t="s">
        <v>75</v>
      </c>
      <c r="C466" s="57" t="s">
        <v>72</v>
      </c>
    </row>
    <row r="467" spans="2:3" x14ac:dyDescent="0.2">
      <c r="B467" s="57" t="s">
        <v>73</v>
      </c>
      <c r="C467" s="57" t="s">
        <v>76</v>
      </c>
    </row>
    <row r="468" spans="2:3" x14ac:dyDescent="0.2">
      <c r="B468" s="57" t="s">
        <v>71</v>
      </c>
      <c r="C468" s="57" t="s">
        <v>76</v>
      </c>
    </row>
    <row r="469" spans="2:3" x14ac:dyDescent="0.2">
      <c r="B469" s="57" t="s">
        <v>75</v>
      </c>
      <c r="C469" s="57" t="s">
        <v>76</v>
      </c>
    </row>
    <row r="470" spans="2:3" x14ac:dyDescent="0.2">
      <c r="B470" s="57" t="s">
        <v>75</v>
      </c>
      <c r="C470" s="57" t="s">
        <v>76</v>
      </c>
    </row>
    <row r="471" spans="2:3" x14ac:dyDescent="0.2">
      <c r="B471" s="57" t="s">
        <v>73</v>
      </c>
      <c r="C471" s="57" t="s">
        <v>76</v>
      </c>
    </row>
    <row r="472" spans="2:3" x14ac:dyDescent="0.2">
      <c r="B472" s="57" t="s">
        <v>71</v>
      </c>
      <c r="C472" s="57" t="s">
        <v>72</v>
      </c>
    </row>
    <row r="473" spans="2:3" x14ac:dyDescent="0.2">
      <c r="B473" s="57" t="s">
        <v>73</v>
      </c>
      <c r="C473" s="57" t="s">
        <v>72</v>
      </c>
    </row>
    <row r="474" spans="2:3" x14ac:dyDescent="0.2">
      <c r="B474" s="57" t="s">
        <v>73</v>
      </c>
      <c r="C474" s="57" t="s">
        <v>74</v>
      </c>
    </row>
    <row r="475" spans="2:3" x14ac:dyDescent="0.2">
      <c r="B475" s="57" t="s">
        <v>73</v>
      </c>
      <c r="C475" s="57" t="s">
        <v>74</v>
      </c>
    </row>
    <row r="476" spans="2:3" x14ac:dyDescent="0.2">
      <c r="B476" s="57" t="s">
        <v>73</v>
      </c>
      <c r="C476" s="57" t="s">
        <v>74</v>
      </c>
    </row>
    <row r="477" spans="2:3" x14ac:dyDescent="0.2">
      <c r="B477" s="57" t="s">
        <v>71</v>
      </c>
      <c r="C477" s="57" t="s">
        <v>72</v>
      </c>
    </row>
    <row r="478" spans="2:3" x14ac:dyDescent="0.2">
      <c r="B478" s="57" t="s">
        <v>75</v>
      </c>
      <c r="C478" s="57" t="s">
        <v>76</v>
      </c>
    </row>
    <row r="479" spans="2:3" x14ac:dyDescent="0.2">
      <c r="B479" s="57" t="s">
        <v>71</v>
      </c>
      <c r="C479" s="57" t="s">
        <v>76</v>
      </c>
    </row>
    <row r="480" spans="2:3" x14ac:dyDescent="0.2">
      <c r="B480" s="57" t="s">
        <v>73</v>
      </c>
      <c r="C480" s="57" t="s">
        <v>76</v>
      </c>
    </row>
    <row r="481" spans="2:3" x14ac:dyDescent="0.2">
      <c r="B481" s="57" t="s">
        <v>71</v>
      </c>
      <c r="C481" s="57" t="s">
        <v>72</v>
      </c>
    </row>
    <row r="482" spans="2:3" x14ac:dyDescent="0.2">
      <c r="B482" s="57" t="s">
        <v>71</v>
      </c>
      <c r="C482" s="57" t="s">
        <v>72</v>
      </c>
    </row>
    <row r="483" spans="2:3" x14ac:dyDescent="0.2">
      <c r="B483" s="57" t="s">
        <v>73</v>
      </c>
      <c r="C483" s="57" t="s">
        <v>76</v>
      </c>
    </row>
    <row r="484" spans="2:3" x14ac:dyDescent="0.2">
      <c r="B484" s="57" t="s">
        <v>75</v>
      </c>
      <c r="C484" s="57" t="s">
        <v>76</v>
      </c>
    </row>
    <row r="485" spans="2:3" x14ac:dyDescent="0.2">
      <c r="B485" s="57" t="s">
        <v>73</v>
      </c>
      <c r="C485" s="57" t="s">
        <v>74</v>
      </c>
    </row>
    <row r="486" spans="2:3" x14ac:dyDescent="0.2">
      <c r="B486" s="57" t="s">
        <v>71</v>
      </c>
      <c r="C486" s="57" t="s">
        <v>76</v>
      </c>
    </row>
    <row r="487" spans="2:3" x14ac:dyDescent="0.2">
      <c r="B487" s="57" t="s">
        <v>71</v>
      </c>
      <c r="C487" s="57" t="s">
        <v>72</v>
      </c>
    </row>
    <row r="488" spans="2:3" x14ac:dyDescent="0.2">
      <c r="B488" s="57" t="s">
        <v>71</v>
      </c>
      <c r="C488" s="57" t="s">
        <v>72</v>
      </c>
    </row>
    <row r="489" spans="2:3" x14ac:dyDescent="0.2">
      <c r="B489" s="57" t="s">
        <v>71</v>
      </c>
      <c r="C489" s="57" t="s">
        <v>72</v>
      </c>
    </row>
    <row r="490" spans="2:3" x14ac:dyDescent="0.2">
      <c r="B490" s="57" t="s">
        <v>75</v>
      </c>
      <c r="C490" s="57" t="s">
        <v>76</v>
      </c>
    </row>
    <row r="491" spans="2:3" x14ac:dyDescent="0.2">
      <c r="B491" s="57" t="s">
        <v>71</v>
      </c>
      <c r="C491" s="57" t="s">
        <v>72</v>
      </c>
    </row>
    <row r="492" spans="2:3" x14ac:dyDescent="0.2">
      <c r="B492" s="57" t="s">
        <v>73</v>
      </c>
      <c r="C492" s="57" t="s">
        <v>76</v>
      </c>
    </row>
    <row r="493" spans="2:3" x14ac:dyDescent="0.2">
      <c r="B493" s="57" t="s">
        <v>71</v>
      </c>
      <c r="C493" s="57" t="s">
        <v>76</v>
      </c>
    </row>
    <row r="494" spans="2:3" x14ac:dyDescent="0.2">
      <c r="B494" s="57" t="s">
        <v>71</v>
      </c>
      <c r="C494" s="57" t="s">
        <v>72</v>
      </c>
    </row>
    <row r="495" spans="2:3" x14ac:dyDescent="0.2">
      <c r="B495" s="57" t="s">
        <v>71</v>
      </c>
      <c r="C495" s="57" t="s">
        <v>72</v>
      </c>
    </row>
    <row r="496" spans="2:3" x14ac:dyDescent="0.2">
      <c r="B496" s="57" t="s">
        <v>75</v>
      </c>
      <c r="C496" s="57" t="s">
        <v>72</v>
      </c>
    </row>
    <row r="497" spans="2:3" x14ac:dyDescent="0.2">
      <c r="B497" s="57" t="s">
        <v>71</v>
      </c>
      <c r="C497" s="57" t="s">
        <v>76</v>
      </c>
    </row>
    <row r="498" spans="2:3" x14ac:dyDescent="0.2">
      <c r="B498" s="57" t="s">
        <v>73</v>
      </c>
      <c r="C498" s="57" t="s">
        <v>74</v>
      </c>
    </row>
    <row r="499" spans="2:3" x14ac:dyDescent="0.2">
      <c r="B499" s="57" t="s">
        <v>73</v>
      </c>
      <c r="C499" s="57" t="s">
        <v>74</v>
      </c>
    </row>
    <row r="500" spans="2:3" x14ac:dyDescent="0.2">
      <c r="B500" s="57" t="s">
        <v>71</v>
      </c>
      <c r="C500" s="57" t="s">
        <v>72</v>
      </c>
    </row>
    <row r="501" spans="2:3" x14ac:dyDescent="0.2">
      <c r="B501" s="57" t="s">
        <v>71</v>
      </c>
      <c r="C501" s="57" t="s">
        <v>76</v>
      </c>
    </row>
    <row r="502" spans="2:3" x14ac:dyDescent="0.2">
      <c r="B502" s="57" t="s">
        <v>71</v>
      </c>
      <c r="C502" s="57" t="s">
        <v>72</v>
      </c>
    </row>
    <row r="503" spans="2:3" x14ac:dyDescent="0.2">
      <c r="B503" s="57" t="s">
        <v>73</v>
      </c>
      <c r="C503" s="57" t="s">
        <v>74</v>
      </c>
    </row>
    <row r="504" spans="2:3" x14ac:dyDescent="0.2">
      <c r="B504" s="57" t="s">
        <v>71</v>
      </c>
      <c r="C504" s="57" t="s">
        <v>72</v>
      </c>
    </row>
    <row r="505" spans="2:3" x14ac:dyDescent="0.2">
      <c r="B505" s="57" t="s">
        <v>75</v>
      </c>
      <c r="C505" s="57" t="s">
        <v>76</v>
      </c>
    </row>
    <row r="506" spans="2:3" x14ac:dyDescent="0.2">
      <c r="B506" s="57" t="s">
        <v>71</v>
      </c>
      <c r="C506" s="57" t="s">
        <v>72</v>
      </c>
    </row>
    <row r="507" spans="2:3" x14ac:dyDescent="0.2">
      <c r="B507" s="57" t="s">
        <v>75</v>
      </c>
      <c r="C507" s="57" t="s">
        <v>72</v>
      </c>
    </row>
    <row r="508" spans="2:3" x14ac:dyDescent="0.2">
      <c r="B508" s="57" t="s">
        <v>75</v>
      </c>
      <c r="C508" s="57" t="s">
        <v>72</v>
      </c>
    </row>
    <row r="509" spans="2:3" x14ac:dyDescent="0.2">
      <c r="B509" s="57" t="s">
        <v>71</v>
      </c>
      <c r="C509" s="57" t="s">
        <v>72</v>
      </c>
    </row>
    <row r="510" spans="2:3" x14ac:dyDescent="0.2">
      <c r="B510" s="57" t="s">
        <v>71</v>
      </c>
      <c r="C510" s="57" t="s">
        <v>72</v>
      </c>
    </row>
    <row r="511" spans="2:3" x14ac:dyDescent="0.2">
      <c r="B511" s="57" t="s">
        <v>75</v>
      </c>
      <c r="C511" s="57" t="s">
        <v>72</v>
      </c>
    </row>
    <row r="512" spans="2:3" x14ac:dyDescent="0.2">
      <c r="B512" s="57" t="s">
        <v>71</v>
      </c>
      <c r="C512" s="57" t="s">
        <v>72</v>
      </c>
    </row>
    <row r="513" spans="2:3" x14ac:dyDescent="0.2">
      <c r="B513" s="57" t="s">
        <v>75</v>
      </c>
      <c r="C513" s="57" t="s">
        <v>76</v>
      </c>
    </row>
    <row r="514" spans="2:3" x14ac:dyDescent="0.2">
      <c r="B514" s="57" t="s">
        <v>71</v>
      </c>
      <c r="C514" s="57" t="s">
        <v>72</v>
      </c>
    </row>
    <row r="515" spans="2:3" x14ac:dyDescent="0.2">
      <c r="B515" s="57" t="s">
        <v>71</v>
      </c>
      <c r="C515" s="57" t="s">
        <v>76</v>
      </c>
    </row>
    <row r="516" spans="2:3" x14ac:dyDescent="0.2">
      <c r="B516" s="57" t="s">
        <v>71</v>
      </c>
      <c r="C516" s="57" t="s">
        <v>72</v>
      </c>
    </row>
    <row r="517" spans="2:3" x14ac:dyDescent="0.2">
      <c r="B517" s="57" t="s">
        <v>71</v>
      </c>
      <c r="C517" s="57" t="s">
        <v>72</v>
      </c>
    </row>
    <row r="518" spans="2:3" x14ac:dyDescent="0.2">
      <c r="B518" s="57" t="s">
        <v>73</v>
      </c>
      <c r="C518" s="57" t="s">
        <v>72</v>
      </c>
    </row>
    <row r="519" spans="2:3" x14ac:dyDescent="0.2">
      <c r="B519" s="57" t="s">
        <v>75</v>
      </c>
      <c r="C519" s="57" t="s">
        <v>76</v>
      </c>
    </row>
    <row r="520" spans="2:3" x14ac:dyDescent="0.2">
      <c r="B520" s="57" t="s">
        <v>75</v>
      </c>
      <c r="C520" s="57" t="s">
        <v>76</v>
      </c>
    </row>
    <row r="521" spans="2:3" x14ac:dyDescent="0.2">
      <c r="B521" s="57" t="s">
        <v>71</v>
      </c>
      <c r="C521" s="57" t="s">
        <v>72</v>
      </c>
    </row>
    <row r="522" spans="2:3" x14ac:dyDescent="0.2">
      <c r="B522" s="57" t="s">
        <v>75</v>
      </c>
      <c r="C522" s="57" t="s">
        <v>76</v>
      </c>
    </row>
    <row r="523" spans="2:3" x14ac:dyDescent="0.2">
      <c r="B523" s="57" t="s">
        <v>75</v>
      </c>
      <c r="C523" s="57" t="s">
        <v>76</v>
      </c>
    </row>
    <row r="524" spans="2:3" x14ac:dyDescent="0.2">
      <c r="B524" s="57" t="s">
        <v>71</v>
      </c>
      <c r="C524" s="57" t="s">
        <v>72</v>
      </c>
    </row>
    <row r="525" spans="2:3" x14ac:dyDescent="0.2">
      <c r="B525" s="57" t="s">
        <v>75</v>
      </c>
      <c r="C525" s="57" t="s">
        <v>76</v>
      </c>
    </row>
    <row r="526" spans="2:3" x14ac:dyDescent="0.2">
      <c r="B526" s="57" t="s">
        <v>71</v>
      </c>
      <c r="C526" s="57" t="s">
        <v>72</v>
      </c>
    </row>
    <row r="527" spans="2:3" x14ac:dyDescent="0.2">
      <c r="B527" s="57" t="s">
        <v>71</v>
      </c>
      <c r="C527" s="57" t="s">
        <v>76</v>
      </c>
    </row>
    <row r="528" spans="2:3" x14ac:dyDescent="0.2">
      <c r="B528" s="57" t="s">
        <v>73</v>
      </c>
      <c r="C528" s="57" t="s">
        <v>72</v>
      </c>
    </row>
    <row r="529" spans="2:3" x14ac:dyDescent="0.2">
      <c r="B529" s="57" t="s">
        <v>73</v>
      </c>
      <c r="C529" s="57" t="s">
        <v>74</v>
      </c>
    </row>
    <row r="530" spans="2:3" x14ac:dyDescent="0.2">
      <c r="B530" s="57" t="s">
        <v>73</v>
      </c>
      <c r="C530" s="57" t="s">
        <v>74</v>
      </c>
    </row>
    <row r="531" spans="2:3" x14ac:dyDescent="0.2">
      <c r="B531" s="57" t="s">
        <v>71</v>
      </c>
      <c r="C531" s="57" t="s">
        <v>72</v>
      </c>
    </row>
    <row r="532" spans="2:3" x14ac:dyDescent="0.2">
      <c r="B532" s="57" t="s">
        <v>71</v>
      </c>
      <c r="C532" s="57" t="s">
        <v>76</v>
      </c>
    </row>
    <row r="533" spans="2:3" x14ac:dyDescent="0.2">
      <c r="B533" s="57" t="s">
        <v>71</v>
      </c>
      <c r="C533" s="57" t="s">
        <v>72</v>
      </c>
    </row>
    <row r="534" spans="2:3" x14ac:dyDescent="0.2">
      <c r="B534" s="57" t="s">
        <v>71</v>
      </c>
      <c r="C534" s="57" t="s">
        <v>72</v>
      </c>
    </row>
    <row r="535" spans="2:3" x14ac:dyDescent="0.2">
      <c r="B535" s="57" t="s">
        <v>71</v>
      </c>
      <c r="C535" s="57" t="s">
        <v>72</v>
      </c>
    </row>
    <row r="536" spans="2:3" x14ac:dyDescent="0.2">
      <c r="B536" s="57" t="s">
        <v>73</v>
      </c>
      <c r="C536" s="57" t="s">
        <v>72</v>
      </c>
    </row>
    <row r="537" spans="2:3" x14ac:dyDescent="0.2">
      <c r="B537" s="57" t="s">
        <v>73</v>
      </c>
      <c r="C537" s="57" t="s">
        <v>74</v>
      </c>
    </row>
    <row r="538" spans="2:3" x14ac:dyDescent="0.2">
      <c r="B538" s="57" t="s">
        <v>71</v>
      </c>
      <c r="C538" s="57" t="s">
        <v>72</v>
      </c>
    </row>
    <row r="539" spans="2:3" x14ac:dyDescent="0.2">
      <c r="B539" s="57" t="s">
        <v>75</v>
      </c>
      <c r="C539" s="57" t="s">
        <v>72</v>
      </c>
    </row>
    <row r="540" spans="2:3" x14ac:dyDescent="0.2">
      <c r="B540" s="57" t="s">
        <v>75</v>
      </c>
      <c r="C540" s="57" t="s">
        <v>76</v>
      </c>
    </row>
    <row r="541" spans="2:3" x14ac:dyDescent="0.2">
      <c r="B541" s="57" t="s">
        <v>73</v>
      </c>
      <c r="C541" s="57" t="s">
        <v>74</v>
      </c>
    </row>
    <row r="542" spans="2:3" x14ac:dyDescent="0.2">
      <c r="B542" s="57" t="s">
        <v>73</v>
      </c>
      <c r="C542" s="57" t="s">
        <v>74</v>
      </c>
    </row>
    <row r="543" spans="2:3" x14ac:dyDescent="0.2">
      <c r="B543" s="57" t="s">
        <v>73</v>
      </c>
      <c r="C543" s="57" t="s">
        <v>74</v>
      </c>
    </row>
    <row r="544" spans="2:3" x14ac:dyDescent="0.2">
      <c r="B544" s="57" t="s">
        <v>75</v>
      </c>
      <c r="C544" s="57" t="s">
        <v>76</v>
      </c>
    </row>
    <row r="545" spans="2:3" x14ac:dyDescent="0.2">
      <c r="B545" s="57" t="s">
        <v>73</v>
      </c>
      <c r="C545" s="57" t="s">
        <v>72</v>
      </c>
    </row>
    <row r="546" spans="2:3" x14ac:dyDescent="0.2">
      <c r="B546" s="57" t="s">
        <v>71</v>
      </c>
      <c r="C546" s="57" t="s">
        <v>72</v>
      </c>
    </row>
    <row r="547" spans="2:3" x14ac:dyDescent="0.2">
      <c r="B547" s="57" t="s">
        <v>73</v>
      </c>
      <c r="C547" s="57" t="s">
        <v>76</v>
      </c>
    </row>
    <row r="548" spans="2:3" x14ac:dyDescent="0.2">
      <c r="B548" s="57" t="s">
        <v>71</v>
      </c>
      <c r="C548" s="57" t="s">
        <v>72</v>
      </c>
    </row>
    <row r="549" spans="2:3" x14ac:dyDescent="0.2">
      <c r="B549" s="57" t="s">
        <v>73</v>
      </c>
      <c r="C549" s="57" t="s">
        <v>72</v>
      </c>
    </row>
    <row r="550" spans="2:3" x14ac:dyDescent="0.2">
      <c r="B550" s="57" t="s">
        <v>73</v>
      </c>
      <c r="C550" s="57" t="s">
        <v>72</v>
      </c>
    </row>
    <row r="551" spans="2:3" x14ac:dyDescent="0.2">
      <c r="B551" s="57" t="s">
        <v>71</v>
      </c>
      <c r="C551" s="57" t="s">
        <v>72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workbookViewId="0">
      <selection activeCell="C15" sqref="C15"/>
    </sheetView>
  </sheetViews>
  <sheetFormatPr defaultRowHeight="12.75" x14ac:dyDescent="0.2"/>
  <sheetData>
    <row r="3" spans="2:4" x14ac:dyDescent="0.2">
      <c r="B3" s="1" t="s">
        <v>43</v>
      </c>
    </row>
    <row r="10" spans="2:4" x14ac:dyDescent="0.2">
      <c r="B10" s="1" t="s">
        <v>42</v>
      </c>
    </row>
    <row r="14" spans="2:4" x14ac:dyDescent="0.2">
      <c r="B14" s="4" t="s">
        <v>44</v>
      </c>
      <c r="C14" s="4" t="s">
        <v>45</v>
      </c>
    </row>
    <row r="15" spans="2:4" x14ac:dyDescent="0.2">
      <c r="B15" s="49">
        <v>1</v>
      </c>
      <c r="C15" s="50">
        <f>100000/B15+100+2000*B15</f>
        <v>102100</v>
      </c>
      <c r="D15" s="50" t="s">
        <v>46</v>
      </c>
    </row>
    <row r="16" spans="2:4" x14ac:dyDescent="0.2">
      <c r="C16" s="35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6" r:id="rId3">
          <objectPr defaultSize="0" autoPict="0" r:id="rId4">
            <anchor moveWithCells="1">
              <from>
                <xdr:col>1</xdr:col>
                <xdr:colOff>66675</xdr:colOff>
                <xdr:row>4</xdr:row>
                <xdr:rowOff>0</xdr:rowOff>
              </from>
              <to>
                <xdr:col>6</xdr:col>
                <xdr:colOff>561975</xdr:colOff>
                <xdr:row>8</xdr:row>
                <xdr:rowOff>47625</xdr:rowOff>
              </to>
            </anchor>
          </objectPr>
        </oleObject>
      </mc:Choice>
      <mc:Fallback>
        <oleObject progId="Equation.3" shapeId="307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51"/>
  <sheetViews>
    <sheetView workbookViewId="0">
      <selection activeCell="G7" sqref="G7"/>
    </sheetView>
  </sheetViews>
  <sheetFormatPr defaultRowHeight="12.75" x14ac:dyDescent="0.2"/>
  <cols>
    <col min="2" max="4" width="11.7109375" style="5" customWidth="1"/>
    <col min="7" max="7" width="13.85546875" customWidth="1"/>
    <col min="8" max="8" width="9.5703125" customWidth="1"/>
    <col min="9" max="10" width="9.5703125" bestFit="1" customWidth="1"/>
    <col min="11" max="11" width="10.5703125" bestFit="1" customWidth="1"/>
  </cols>
  <sheetData>
    <row r="3" spans="2:7" ht="15.75" x14ac:dyDescent="0.25">
      <c r="B3" s="29" t="s">
        <v>69</v>
      </c>
      <c r="C3" s="29" t="s">
        <v>37</v>
      </c>
      <c r="D3" s="29" t="s">
        <v>70</v>
      </c>
      <c r="E3" s="30"/>
      <c r="F3" s="31" t="s">
        <v>30</v>
      </c>
    </row>
    <row r="4" spans="2:7" x14ac:dyDescent="0.2">
      <c r="B4" s="57" t="s">
        <v>71</v>
      </c>
      <c r="C4" s="57" t="s">
        <v>72</v>
      </c>
      <c r="D4" s="5" t="s">
        <v>31</v>
      </c>
      <c r="G4" s="32" t="s">
        <v>77</v>
      </c>
    </row>
    <row r="5" spans="2:7" x14ac:dyDescent="0.2">
      <c r="B5" s="57" t="s">
        <v>73</v>
      </c>
      <c r="C5" s="57" t="s">
        <v>74</v>
      </c>
      <c r="D5" s="5" t="s">
        <v>31</v>
      </c>
    </row>
    <row r="6" spans="2:7" x14ac:dyDescent="0.2">
      <c r="B6" s="57" t="s">
        <v>71</v>
      </c>
      <c r="C6" s="57" t="s">
        <v>72</v>
      </c>
      <c r="D6" s="5" t="s">
        <v>31</v>
      </c>
      <c r="G6" s="32" t="s">
        <v>78</v>
      </c>
    </row>
    <row r="7" spans="2:7" x14ac:dyDescent="0.2">
      <c r="B7" s="57" t="s">
        <v>71</v>
      </c>
      <c r="C7" s="57" t="s">
        <v>72</v>
      </c>
      <c r="D7" s="5" t="s">
        <v>31</v>
      </c>
    </row>
    <row r="8" spans="2:7" x14ac:dyDescent="0.2">
      <c r="B8" s="57" t="s">
        <v>71</v>
      </c>
      <c r="C8" s="57" t="s">
        <v>72</v>
      </c>
      <c r="D8" s="5" t="s">
        <v>31</v>
      </c>
    </row>
    <row r="9" spans="2:7" x14ac:dyDescent="0.2">
      <c r="B9" s="57" t="s">
        <v>73</v>
      </c>
      <c r="C9" s="57" t="s">
        <v>74</v>
      </c>
      <c r="D9" s="5" t="s">
        <v>32</v>
      </c>
    </row>
    <row r="10" spans="2:7" x14ac:dyDescent="0.2">
      <c r="B10" s="57" t="s">
        <v>71</v>
      </c>
      <c r="C10" s="57" t="s">
        <v>72</v>
      </c>
      <c r="D10" s="5" t="s">
        <v>31</v>
      </c>
    </row>
    <row r="11" spans="2:7" x14ac:dyDescent="0.2">
      <c r="B11" s="57" t="s">
        <v>75</v>
      </c>
      <c r="C11" s="57" t="s">
        <v>72</v>
      </c>
      <c r="D11" s="5" t="s">
        <v>31</v>
      </c>
    </row>
    <row r="12" spans="2:7" x14ac:dyDescent="0.2">
      <c r="B12" s="57" t="s">
        <v>71</v>
      </c>
      <c r="C12" s="57" t="s">
        <v>72</v>
      </c>
      <c r="D12" s="5" t="s">
        <v>31</v>
      </c>
    </row>
    <row r="13" spans="2:7" x14ac:dyDescent="0.2">
      <c r="B13" s="57" t="s">
        <v>71</v>
      </c>
      <c r="C13" s="57" t="s">
        <v>72</v>
      </c>
      <c r="D13" s="5" t="s">
        <v>31</v>
      </c>
    </row>
    <row r="14" spans="2:7" x14ac:dyDescent="0.2">
      <c r="B14" s="57" t="s">
        <v>71</v>
      </c>
      <c r="C14" s="57" t="s">
        <v>72</v>
      </c>
      <c r="D14" s="5" t="s">
        <v>31</v>
      </c>
    </row>
    <row r="15" spans="2:7" x14ac:dyDescent="0.2">
      <c r="B15" s="57" t="s">
        <v>71</v>
      </c>
      <c r="C15" s="57" t="s">
        <v>76</v>
      </c>
      <c r="D15" s="5" t="s">
        <v>31</v>
      </c>
    </row>
    <row r="16" spans="2:7" x14ac:dyDescent="0.2">
      <c r="B16" s="57" t="s">
        <v>75</v>
      </c>
      <c r="C16" s="57" t="s">
        <v>72</v>
      </c>
      <c r="D16" s="5" t="s">
        <v>32</v>
      </c>
    </row>
    <row r="17" spans="2:4" x14ac:dyDescent="0.2">
      <c r="B17" s="57" t="s">
        <v>75</v>
      </c>
      <c r="C17" s="57" t="s">
        <v>72</v>
      </c>
      <c r="D17" s="5" t="s">
        <v>31</v>
      </c>
    </row>
    <row r="18" spans="2:4" x14ac:dyDescent="0.2">
      <c r="B18" s="57" t="s">
        <v>73</v>
      </c>
      <c r="C18" s="57" t="s">
        <v>74</v>
      </c>
      <c r="D18" s="5" t="s">
        <v>32</v>
      </c>
    </row>
    <row r="19" spans="2:4" x14ac:dyDescent="0.2">
      <c r="B19" s="57" t="s">
        <v>75</v>
      </c>
      <c r="C19" s="57" t="s">
        <v>72</v>
      </c>
      <c r="D19" s="5" t="s">
        <v>31</v>
      </c>
    </row>
    <row r="20" spans="2:4" x14ac:dyDescent="0.2">
      <c r="B20" s="57" t="s">
        <v>71</v>
      </c>
      <c r="C20" s="57" t="s">
        <v>72</v>
      </c>
      <c r="D20" s="5" t="s">
        <v>31</v>
      </c>
    </row>
    <row r="21" spans="2:4" x14ac:dyDescent="0.2">
      <c r="B21" s="57" t="s">
        <v>71</v>
      </c>
      <c r="C21" s="57" t="s">
        <v>76</v>
      </c>
      <c r="D21" s="5" t="s">
        <v>31</v>
      </c>
    </row>
    <row r="22" spans="2:4" x14ac:dyDescent="0.2">
      <c r="B22" s="57" t="s">
        <v>71</v>
      </c>
      <c r="C22" s="57" t="s">
        <v>72</v>
      </c>
      <c r="D22" s="5" t="s">
        <v>31</v>
      </c>
    </row>
    <row r="23" spans="2:4" x14ac:dyDescent="0.2">
      <c r="B23" s="57" t="s">
        <v>71</v>
      </c>
      <c r="C23" s="57" t="s">
        <v>76</v>
      </c>
      <c r="D23" s="5" t="s">
        <v>31</v>
      </c>
    </row>
    <row r="24" spans="2:4" x14ac:dyDescent="0.2">
      <c r="B24" s="57" t="s">
        <v>71</v>
      </c>
      <c r="C24" s="57" t="s">
        <v>72</v>
      </c>
      <c r="D24" s="5" t="s">
        <v>32</v>
      </c>
    </row>
    <row r="25" spans="2:4" x14ac:dyDescent="0.2">
      <c r="B25" s="57" t="s">
        <v>71</v>
      </c>
      <c r="C25" s="57" t="s">
        <v>72</v>
      </c>
      <c r="D25" s="5" t="s">
        <v>31</v>
      </c>
    </row>
    <row r="26" spans="2:4" x14ac:dyDescent="0.2">
      <c r="B26" s="57" t="s">
        <v>73</v>
      </c>
      <c r="C26" s="57" t="s">
        <v>74</v>
      </c>
      <c r="D26" s="5" t="s">
        <v>31</v>
      </c>
    </row>
    <row r="27" spans="2:4" x14ac:dyDescent="0.2">
      <c r="B27" s="57" t="s">
        <v>75</v>
      </c>
      <c r="C27" s="57" t="s">
        <v>72</v>
      </c>
      <c r="D27" s="5" t="s">
        <v>32</v>
      </c>
    </row>
    <row r="28" spans="2:4" x14ac:dyDescent="0.2">
      <c r="B28" s="57" t="s">
        <v>71</v>
      </c>
      <c r="C28" s="57" t="s">
        <v>72</v>
      </c>
      <c r="D28" s="5" t="s">
        <v>31</v>
      </c>
    </row>
    <row r="29" spans="2:4" x14ac:dyDescent="0.2">
      <c r="B29" s="57" t="s">
        <v>75</v>
      </c>
      <c r="C29" s="57" t="s">
        <v>72</v>
      </c>
      <c r="D29" s="5" t="s">
        <v>31</v>
      </c>
    </row>
    <row r="30" spans="2:4" x14ac:dyDescent="0.2">
      <c r="B30" s="57" t="s">
        <v>71</v>
      </c>
      <c r="C30" s="57" t="s">
        <v>76</v>
      </c>
      <c r="D30" s="5" t="s">
        <v>31</v>
      </c>
    </row>
    <row r="31" spans="2:4" x14ac:dyDescent="0.2">
      <c r="B31" s="57" t="s">
        <v>73</v>
      </c>
      <c r="C31" s="57" t="s">
        <v>74</v>
      </c>
      <c r="D31" s="5" t="s">
        <v>31</v>
      </c>
    </row>
    <row r="32" spans="2:4" x14ac:dyDescent="0.2">
      <c r="B32" s="57" t="s">
        <v>71</v>
      </c>
      <c r="C32" s="57" t="s">
        <v>72</v>
      </c>
      <c r="D32" s="5" t="s">
        <v>33</v>
      </c>
    </row>
    <row r="33" spans="2:4" x14ac:dyDescent="0.2">
      <c r="B33" s="57" t="s">
        <v>75</v>
      </c>
      <c r="C33" s="57" t="s">
        <v>76</v>
      </c>
      <c r="D33" s="5" t="s">
        <v>31</v>
      </c>
    </row>
    <row r="34" spans="2:4" x14ac:dyDescent="0.2">
      <c r="B34" s="57" t="s">
        <v>73</v>
      </c>
      <c r="C34" s="57" t="s">
        <v>74</v>
      </c>
      <c r="D34" s="5" t="s">
        <v>32</v>
      </c>
    </row>
    <row r="35" spans="2:4" x14ac:dyDescent="0.2">
      <c r="B35" s="57" t="s">
        <v>71</v>
      </c>
      <c r="C35" s="57" t="s">
        <v>76</v>
      </c>
      <c r="D35" s="5" t="s">
        <v>31</v>
      </c>
    </row>
    <row r="36" spans="2:4" x14ac:dyDescent="0.2">
      <c r="B36" s="57" t="s">
        <v>71</v>
      </c>
      <c r="C36" s="57" t="s">
        <v>72</v>
      </c>
      <c r="D36" s="5" t="s">
        <v>31</v>
      </c>
    </row>
    <row r="37" spans="2:4" x14ac:dyDescent="0.2">
      <c r="B37" s="57" t="s">
        <v>71</v>
      </c>
      <c r="C37" s="57" t="s">
        <v>72</v>
      </c>
      <c r="D37" s="5" t="s">
        <v>32</v>
      </c>
    </row>
    <row r="38" spans="2:4" x14ac:dyDescent="0.2">
      <c r="B38" s="57" t="s">
        <v>75</v>
      </c>
      <c r="C38" s="57" t="s">
        <v>76</v>
      </c>
      <c r="D38" s="5" t="s">
        <v>31</v>
      </c>
    </row>
    <row r="39" spans="2:4" x14ac:dyDescent="0.2">
      <c r="B39" s="57" t="s">
        <v>71</v>
      </c>
      <c r="C39" s="57" t="s">
        <v>72</v>
      </c>
      <c r="D39" s="5" t="s">
        <v>31</v>
      </c>
    </row>
    <row r="40" spans="2:4" x14ac:dyDescent="0.2">
      <c r="B40" s="57" t="s">
        <v>71</v>
      </c>
      <c r="C40" s="57" t="s">
        <v>72</v>
      </c>
      <c r="D40" s="5" t="s">
        <v>31</v>
      </c>
    </row>
    <row r="41" spans="2:4" x14ac:dyDescent="0.2">
      <c r="B41" s="57" t="s">
        <v>73</v>
      </c>
      <c r="C41" s="57" t="s">
        <v>76</v>
      </c>
      <c r="D41" s="5" t="s">
        <v>31</v>
      </c>
    </row>
    <row r="42" spans="2:4" x14ac:dyDescent="0.2">
      <c r="B42" s="57" t="s">
        <v>73</v>
      </c>
      <c r="C42" s="57" t="s">
        <v>76</v>
      </c>
      <c r="D42" s="5" t="s">
        <v>32</v>
      </c>
    </row>
    <row r="43" spans="2:4" x14ac:dyDescent="0.2">
      <c r="B43" s="57" t="s">
        <v>71</v>
      </c>
      <c r="C43" s="57" t="s">
        <v>72</v>
      </c>
      <c r="D43" s="5" t="s">
        <v>32</v>
      </c>
    </row>
    <row r="44" spans="2:4" x14ac:dyDescent="0.2">
      <c r="B44" s="57" t="s">
        <v>71</v>
      </c>
      <c r="C44" s="57" t="s">
        <v>72</v>
      </c>
      <c r="D44" s="5" t="s">
        <v>31</v>
      </c>
    </row>
    <row r="45" spans="2:4" x14ac:dyDescent="0.2">
      <c r="B45" s="57" t="s">
        <v>75</v>
      </c>
      <c r="C45" s="57" t="s">
        <v>76</v>
      </c>
      <c r="D45" s="5" t="s">
        <v>31</v>
      </c>
    </row>
    <row r="46" spans="2:4" x14ac:dyDescent="0.2">
      <c r="B46" s="57" t="s">
        <v>71</v>
      </c>
      <c r="C46" s="57" t="s">
        <v>72</v>
      </c>
      <c r="D46" s="5" t="s">
        <v>31</v>
      </c>
    </row>
    <row r="47" spans="2:4" x14ac:dyDescent="0.2">
      <c r="B47" s="57" t="s">
        <v>71</v>
      </c>
      <c r="C47" s="57" t="s">
        <v>76</v>
      </c>
      <c r="D47" s="5" t="s">
        <v>31</v>
      </c>
    </row>
    <row r="48" spans="2:4" x14ac:dyDescent="0.2">
      <c r="B48" s="57" t="s">
        <v>71</v>
      </c>
      <c r="C48" s="57" t="s">
        <v>72</v>
      </c>
      <c r="D48" s="5" t="s">
        <v>31</v>
      </c>
    </row>
    <row r="49" spans="2:4" x14ac:dyDescent="0.2">
      <c r="B49" s="57" t="s">
        <v>71</v>
      </c>
      <c r="C49" s="57" t="s">
        <v>72</v>
      </c>
      <c r="D49" s="5" t="s">
        <v>31</v>
      </c>
    </row>
    <row r="50" spans="2:4" x14ac:dyDescent="0.2">
      <c r="B50" s="57" t="s">
        <v>75</v>
      </c>
      <c r="C50" s="57" t="s">
        <v>72</v>
      </c>
      <c r="D50" s="5" t="s">
        <v>33</v>
      </c>
    </row>
    <row r="51" spans="2:4" x14ac:dyDescent="0.2">
      <c r="B51" s="57" t="s">
        <v>71</v>
      </c>
      <c r="C51" s="57" t="s">
        <v>72</v>
      </c>
      <c r="D51" s="5" t="s">
        <v>31</v>
      </c>
    </row>
    <row r="52" spans="2:4" x14ac:dyDescent="0.2">
      <c r="B52" s="57" t="s">
        <v>71</v>
      </c>
      <c r="C52" s="57" t="s">
        <v>76</v>
      </c>
      <c r="D52" s="5" t="s">
        <v>32</v>
      </c>
    </row>
    <row r="53" spans="2:4" x14ac:dyDescent="0.2">
      <c r="B53" s="57" t="s">
        <v>75</v>
      </c>
      <c r="C53" s="57" t="s">
        <v>76</v>
      </c>
      <c r="D53" s="5" t="s">
        <v>31</v>
      </c>
    </row>
    <row r="54" spans="2:4" x14ac:dyDescent="0.2">
      <c r="B54" s="57" t="s">
        <v>73</v>
      </c>
      <c r="C54" s="57" t="s">
        <v>76</v>
      </c>
      <c r="D54" s="5" t="s">
        <v>32</v>
      </c>
    </row>
    <row r="55" spans="2:4" x14ac:dyDescent="0.2">
      <c r="B55" s="57" t="s">
        <v>71</v>
      </c>
      <c r="C55" s="57" t="s">
        <v>72</v>
      </c>
      <c r="D55" s="5" t="s">
        <v>31</v>
      </c>
    </row>
    <row r="56" spans="2:4" x14ac:dyDescent="0.2">
      <c r="B56" s="57" t="s">
        <v>71</v>
      </c>
      <c r="C56" s="57" t="s">
        <v>72</v>
      </c>
      <c r="D56" s="5" t="s">
        <v>31</v>
      </c>
    </row>
    <row r="57" spans="2:4" x14ac:dyDescent="0.2">
      <c r="B57" s="57" t="s">
        <v>71</v>
      </c>
      <c r="C57" s="57" t="s">
        <v>72</v>
      </c>
      <c r="D57" s="5" t="s">
        <v>31</v>
      </c>
    </row>
    <row r="58" spans="2:4" x14ac:dyDescent="0.2">
      <c r="B58" s="57" t="s">
        <v>71</v>
      </c>
      <c r="C58" s="57" t="s">
        <v>76</v>
      </c>
      <c r="D58" s="5" t="s">
        <v>31</v>
      </c>
    </row>
    <row r="59" spans="2:4" x14ac:dyDescent="0.2">
      <c r="B59" s="57" t="s">
        <v>71</v>
      </c>
      <c r="C59" s="57" t="s">
        <v>72</v>
      </c>
      <c r="D59" s="5" t="s">
        <v>31</v>
      </c>
    </row>
    <row r="60" spans="2:4" x14ac:dyDescent="0.2">
      <c r="B60" s="57" t="s">
        <v>71</v>
      </c>
      <c r="C60" s="57" t="s">
        <v>72</v>
      </c>
      <c r="D60" s="5" t="s">
        <v>31</v>
      </c>
    </row>
    <row r="61" spans="2:4" x14ac:dyDescent="0.2">
      <c r="B61" s="57" t="s">
        <v>73</v>
      </c>
      <c r="C61" s="57" t="s">
        <v>72</v>
      </c>
      <c r="D61" s="5" t="s">
        <v>31</v>
      </c>
    </row>
    <row r="62" spans="2:4" x14ac:dyDescent="0.2">
      <c r="B62" s="57" t="s">
        <v>71</v>
      </c>
      <c r="C62" s="57" t="s">
        <v>72</v>
      </c>
      <c r="D62" s="5" t="s">
        <v>31</v>
      </c>
    </row>
    <row r="63" spans="2:4" x14ac:dyDescent="0.2">
      <c r="B63" s="57" t="s">
        <v>71</v>
      </c>
      <c r="C63" s="57" t="s">
        <v>72</v>
      </c>
      <c r="D63" s="5" t="s">
        <v>31</v>
      </c>
    </row>
    <row r="64" spans="2:4" x14ac:dyDescent="0.2">
      <c r="B64" s="57" t="s">
        <v>71</v>
      </c>
      <c r="C64" s="57" t="s">
        <v>76</v>
      </c>
      <c r="D64" s="5" t="s">
        <v>31</v>
      </c>
    </row>
    <row r="65" spans="2:4" x14ac:dyDescent="0.2">
      <c r="B65" s="57" t="s">
        <v>71</v>
      </c>
      <c r="C65" s="57" t="s">
        <v>72</v>
      </c>
      <c r="D65" s="5" t="s">
        <v>32</v>
      </c>
    </row>
    <row r="66" spans="2:4" x14ac:dyDescent="0.2">
      <c r="B66" s="57" t="s">
        <v>75</v>
      </c>
      <c r="C66" s="57" t="s">
        <v>76</v>
      </c>
      <c r="D66" s="5" t="s">
        <v>32</v>
      </c>
    </row>
    <row r="67" spans="2:4" x14ac:dyDescent="0.2">
      <c r="B67" s="57" t="s">
        <v>71</v>
      </c>
      <c r="C67" s="57" t="s">
        <v>72</v>
      </c>
      <c r="D67" s="5" t="s">
        <v>31</v>
      </c>
    </row>
    <row r="68" spans="2:4" x14ac:dyDescent="0.2">
      <c r="B68" s="57" t="s">
        <v>75</v>
      </c>
      <c r="C68" s="57" t="s">
        <v>76</v>
      </c>
      <c r="D68" s="5" t="s">
        <v>31</v>
      </c>
    </row>
    <row r="69" spans="2:4" x14ac:dyDescent="0.2">
      <c r="B69" s="57" t="s">
        <v>73</v>
      </c>
      <c r="C69" s="57" t="s">
        <v>76</v>
      </c>
      <c r="D69" s="5" t="s">
        <v>31</v>
      </c>
    </row>
    <row r="70" spans="2:4" x14ac:dyDescent="0.2">
      <c r="B70" s="57" t="s">
        <v>75</v>
      </c>
      <c r="C70" s="57" t="s">
        <v>72</v>
      </c>
      <c r="D70" s="5" t="s">
        <v>31</v>
      </c>
    </row>
    <row r="71" spans="2:4" x14ac:dyDescent="0.2">
      <c r="B71" s="57" t="s">
        <v>71</v>
      </c>
      <c r="C71" s="57" t="s">
        <v>72</v>
      </c>
      <c r="D71" s="5" t="s">
        <v>32</v>
      </c>
    </row>
    <row r="72" spans="2:4" x14ac:dyDescent="0.2">
      <c r="B72" s="57" t="s">
        <v>75</v>
      </c>
      <c r="C72" s="57" t="s">
        <v>76</v>
      </c>
      <c r="D72" s="5" t="s">
        <v>31</v>
      </c>
    </row>
    <row r="73" spans="2:4" x14ac:dyDescent="0.2">
      <c r="B73" s="57" t="s">
        <v>71</v>
      </c>
      <c r="C73" s="57" t="s">
        <v>72</v>
      </c>
      <c r="D73" s="5" t="s">
        <v>31</v>
      </c>
    </row>
    <row r="74" spans="2:4" x14ac:dyDescent="0.2">
      <c r="B74" s="57" t="s">
        <v>75</v>
      </c>
      <c r="C74" s="57" t="s">
        <v>76</v>
      </c>
      <c r="D74" s="5" t="s">
        <v>32</v>
      </c>
    </row>
    <row r="75" spans="2:4" x14ac:dyDescent="0.2">
      <c r="B75" s="57" t="s">
        <v>71</v>
      </c>
      <c r="C75" s="57" t="s">
        <v>76</v>
      </c>
      <c r="D75" s="5" t="s">
        <v>32</v>
      </c>
    </row>
    <row r="76" spans="2:4" x14ac:dyDescent="0.2">
      <c r="B76" s="57" t="s">
        <v>71</v>
      </c>
      <c r="C76" s="57" t="s">
        <v>76</v>
      </c>
      <c r="D76" s="5" t="s">
        <v>32</v>
      </c>
    </row>
    <row r="77" spans="2:4" x14ac:dyDescent="0.2">
      <c r="B77" s="57" t="s">
        <v>71</v>
      </c>
      <c r="C77" s="57" t="s">
        <v>76</v>
      </c>
      <c r="D77" s="5" t="s">
        <v>31</v>
      </c>
    </row>
    <row r="78" spans="2:4" x14ac:dyDescent="0.2">
      <c r="B78" s="57" t="s">
        <v>71</v>
      </c>
      <c r="C78" s="57" t="s">
        <v>72</v>
      </c>
      <c r="D78" s="5" t="s">
        <v>31</v>
      </c>
    </row>
    <row r="79" spans="2:4" x14ac:dyDescent="0.2">
      <c r="B79" s="57" t="s">
        <v>71</v>
      </c>
      <c r="C79" s="57" t="s">
        <v>76</v>
      </c>
      <c r="D79" s="5" t="s">
        <v>31</v>
      </c>
    </row>
    <row r="80" spans="2:4" x14ac:dyDescent="0.2">
      <c r="B80" s="57" t="s">
        <v>73</v>
      </c>
      <c r="C80" s="57" t="s">
        <v>74</v>
      </c>
      <c r="D80" s="5" t="s">
        <v>34</v>
      </c>
    </row>
    <row r="81" spans="2:4" x14ac:dyDescent="0.2">
      <c r="B81" s="57" t="s">
        <v>71</v>
      </c>
      <c r="C81" s="57" t="s">
        <v>76</v>
      </c>
      <c r="D81" s="5" t="s">
        <v>31</v>
      </c>
    </row>
    <row r="82" spans="2:4" x14ac:dyDescent="0.2">
      <c r="B82" s="57" t="s">
        <v>71</v>
      </c>
      <c r="C82" s="57" t="s">
        <v>72</v>
      </c>
      <c r="D82" s="5" t="s">
        <v>31</v>
      </c>
    </row>
    <row r="83" spans="2:4" x14ac:dyDescent="0.2">
      <c r="B83" s="57" t="s">
        <v>71</v>
      </c>
      <c r="C83" s="57" t="s">
        <v>72</v>
      </c>
      <c r="D83" s="5" t="s">
        <v>32</v>
      </c>
    </row>
    <row r="84" spans="2:4" x14ac:dyDescent="0.2">
      <c r="B84" s="57" t="s">
        <v>75</v>
      </c>
      <c r="C84" s="57" t="s">
        <v>76</v>
      </c>
      <c r="D84" s="5" t="s">
        <v>34</v>
      </c>
    </row>
    <row r="85" spans="2:4" x14ac:dyDescent="0.2">
      <c r="B85" s="57" t="s">
        <v>71</v>
      </c>
      <c r="C85" s="57" t="s">
        <v>72</v>
      </c>
      <c r="D85" s="5" t="s">
        <v>31</v>
      </c>
    </row>
    <row r="86" spans="2:4" x14ac:dyDescent="0.2">
      <c r="B86" s="57" t="s">
        <v>73</v>
      </c>
      <c r="C86" s="57" t="s">
        <v>76</v>
      </c>
      <c r="D86" s="5" t="s">
        <v>31</v>
      </c>
    </row>
    <row r="87" spans="2:4" x14ac:dyDescent="0.2">
      <c r="B87" s="57" t="s">
        <v>71</v>
      </c>
      <c r="C87" s="57" t="s">
        <v>72</v>
      </c>
      <c r="D87" s="5" t="s">
        <v>31</v>
      </c>
    </row>
    <row r="88" spans="2:4" x14ac:dyDescent="0.2">
      <c r="B88" s="57" t="s">
        <v>71</v>
      </c>
      <c r="C88" s="57" t="s">
        <v>72</v>
      </c>
      <c r="D88" s="5" t="s">
        <v>31</v>
      </c>
    </row>
    <row r="89" spans="2:4" x14ac:dyDescent="0.2">
      <c r="B89" s="57" t="s">
        <v>71</v>
      </c>
      <c r="C89" s="57" t="s">
        <v>72</v>
      </c>
      <c r="D89" s="5" t="s">
        <v>31</v>
      </c>
    </row>
    <row r="90" spans="2:4" x14ac:dyDescent="0.2">
      <c r="B90" s="57" t="s">
        <v>71</v>
      </c>
      <c r="C90" s="57" t="s">
        <v>76</v>
      </c>
      <c r="D90" s="5" t="s">
        <v>31</v>
      </c>
    </row>
    <row r="91" spans="2:4" x14ac:dyDescent="0.2">
      <c r="B91" s="57" t="s">
        <v>71</v>
      </c>
      <c r="C91" s="57" t="s">
        <v>72</v>
      </c>
      <c r="D91" s="5" t="s">
        <v>31</v>
      </c>
    </row>
    <row r="92" spans="2:4" x14ac:dyDescent="0.2">
      <c r="B92" s="57" t="s">
        <v>71</v>
      </c>
      <c r="C92" s="57" t="s">
        <v>76</v>
      </c>
      <c r="D92" s="5" t="s">
        <v>31</v>
      </c>
    </row>
    <row r="93" spans="2:4" x14ac:dyDescent="0.2">
      <c r="B93" s="57" t="s">
        <v>75</v>
      </c>
      <c r="C93" s="57" t="s">
        <v>72</v>
      </c>
      <c r="D93" s="5" t="s">
        <v>33</v>
      </c>
    </row>
    <row r="94" spans="2:4" x14ac:dyDescent="0.2">
      <c r="B94" s="57" t="s">
        <v>71</v>
      </c>
      <c r="C94" s="57" t="s">
        <v>72</v>
      </c>
      <c r="D94" s="5" t="s">
        <v>31</v>
      </c>
    </row>
    <row r="95" spans="2:4" x14ac:dyDescent="0.2">
      <c r="B95" s="57" t="s">
        <v>75</v>
      </c>
      <c r="C95" s="57" t="s">
        <v>76</v>
      </c>
      <c r="D95" s="5" t="s">
        <v>31</v>
      </c>
    </row>
    <row r="96" spans="2:4" x14ac:dyDescent="0.2">
      <c r="B96" s="57" t="s">
        <v>73</v>
      </c>
      <c r="C96" s="57" t="s">
        <v>72</v>
      </c>
      <c r="D96" s="5" t="s">
        <v>31</v>
      </c>
    </row>
    <row r="97" spans="2:4" x14ac:dyDescent="0.2">
      <c r="B97" s="57" t="s">
        <v>71</v>
      </c>
      <c r="C97" s="57" t="s">
        <v>72</v>
      </c>
      <c r="D97" s="5" t="s">
        <v>31</v>
      </c>
    </row>
    <row r="98" spans="2:4" x14ac:dyDescent="0.2">
      <c r="B98" s="57" t="s">
        <v>73</v>
      </c>
      <c r="C98" s="57" t="s">
        <v>74</v>
      </c>
      <c r="D98" s="5" t="s">
        <v>31</v>
      </c>
    </row>
    <row r="99" spans="2:4" x14ac:dyDescent="0.2">
      <c r="B99" s="57" t="s">
        <v>71</v>
      </c>
      <c r="C99" s="57" t="s">
        <v>72</v>
      </c>
      <c r="D99" s="5" t="s">
        <v>31</v>
      </c>
    </row>
    <row r="100" spans="2:4" x14ac:dyDescent="0.2">
      <c r="B100" s="57" t="s">
        <v>71</v>
      </c>
      <c r="C100" s="57" t="s">
        <v>72</v>
      </c>
      <c r="D100" s="5" t="s">
        <v>31</v>
      </c>
    </row>
    <row r="101" spans="2:4" x14ac:dyDescent="0.2">
      <c r="B101" s="57" t="s">
        <v>75</v>
      </c>
      <c r="C101" s="57" t="s">
        <v>72</v>
      </c>
      <c r="D101" s="5" t="s">
        <v>31</v>
      </c>
    </row>
    <row r="102" spans="2:4" x14ac:dyDescent="0.2">
      <c r="B102" s="57" t="s">
        <v>71</v>
      </c>
      <c r="C102" s="57" t="s">
        <v>72</v>
      </c>
      <c r="D102" s="5" t="s">
        <v>31</v>
      </c>
    </row>
    <row r="103" spans="2:4" x14ac:dyDescent="0.2">
      <c r="B103" s="57" t="s">
        <v>71</v>
      </c>
      <c r="C103" s="57" t="s">
        <v>76</v>
      </c>
      <c r="D103" s="5" t="s">
        <v>31</v>
      </c>
    </row>
    <row r="104" spans="2:4" x14ac:dyDescent="0.2">
      <c r="B104" s="57" t="s">
        <v>71</v>
      </c>
      <c r="C104" s="57" t="s">
        <v>72</v>
      </c>
      <c r="D104" s="5" t="s">
        <v>31</v>
      </c>
    </row>
    <row r="105" spans="2:4" x14ac:dyDescent="0.2">
      <c r="B105" s="57" t="s">
        <v>73</v>
      </c>
      <c r="C105" s="57" t="s">
        <v>74</v>
      </c>
      <c r="D105" s="5" t="s">
        <v>31</v>
      </c>
    </row>
    <row r="106" spans="2:4" x14ac:dyDescent="0.2">
      <c r="B106" s="57" t="s">
        <v>71</v>
      </c>
      <c r="C106" s="57" t="s">
        <v>72</v>
      </c>
      <c r="D106" s="5" t="s">
        <v>32</v>
      </c>
    </row>
    <row r="107" spans="2:4" x14ac:dyDescent="0.2">
      <c r="B107" s="57" t="s">
        <v>71</v>
      </c>
      <c r="C107" s="57" t="s">
        <v>72</v>
      </c>
      <c r="D107" s="5" t="s">
        <v>31</v>
      </c>
    </row>
    <row r="108" spans="2:4" x14ac:dyDescent="0.2">
      <c r="B108" s="57" t="s">
        <v>71</v>
      </c>
      <c r="C108" s="57" t="s">
        <v>72</v>
      </c>
      <c r="D108" s="5" t="s">
        <v>31</v>
      </c>
    </row>
    <row r="109" spans="2:4" x14ac:dyDescent="0.2">
      <c r="B109" s="57" t="s">
        <v>71</v>
      </c>
      <c r="C109" s="57" t="s">
        <v>72</v>
      </c>
      <c r="D109" s="5" t="s">
        <v>33</v>
      </c>
    </row>
    <row r="110" spans="2:4" x14ac:dyDescent="0.2">
      <c r="B110" s="57" t="s">
        <v>73</v>
      </c>
      <c r="C110" s="57" t="s">
        <v>72</v>
      </c>
      <c r="D110" s="5" t="s">
        <v>31</v>
      </c>
    </row>
    <row r="111" spans="2:4" x14ac:dyDescent="0.2">
      <c r="B111" s="57" t="s">
        <v>71</v>
      </c>
      <c r="C111" s="57" t="s">
        <v>76</v>
      </c>
      <c r="D111" s="5" t="s">
        <v>31</v>
      </c>
    </row>
    <row r="112" spans="2:4" x14ac:dyDescent="0.2">
      <c r="B112" s="57" t="s">
        <v>73</v>
      </c>
      <c r="C112" s="57" t="s">
        <v>76</v>
      </c>
      <c r="D112" s="5" t="s">
        <v>31</v>
      </c>
    </row>
    <row r="113" spans="2:4" x14ac:dyDescent="0.2">
      <c r="B113" s="57" t="s">
        <v>71</v>
      </c>
      <c r="C113" s="57" t="s">
        <v>72</v>
      </c>
      <c r="D113" s="5" t="s">
        <v>32</v>
      </c>
    </row>
    <row r="114" spans="2:4" x14ac:dyDescent="0.2">
      <c r="B114" s="57" t="s">
        <v>71</v>
      </c>
      <c r="C114" s="57" t="s">
        <v>76</v>
      </c>
      <c r="D114" s="5" t="s">
        <v>34</v>
      </c>
    </row>
    <row r="115" spans="2:4" x14ac:dyDescent="0.2">
      <c r="B115" s="57" t="s">
        <v>75</v>
      </c>
      <c r="C115" s="57" t="s">
        <v>76</v>
      </c>
      <c r="D115" s="5" t="s">
        <v>31</v>
      </c>
    </row>
    <row r="116" spans="2:4" x14ac:dyDescent="0.2">
      <c r="B116" s="57" t="s">
        <v>71</v>
      </c>
      <c r="C116" s="57" t="s">
        <v>72</v>
      </c>
      <c r="D116" s="5" t="s">
        <v>31</v>
      </c>
    </row>
    <row r="117" spans="2:4" x14ac:dyDescent="0.2">
      <c r="B117" s="57" t="s">
        <v>75</v>
      </c>
      <c r="C117" s="57" t="s">
        <v>72</v>
      </c>
      <c r="D117" s="5" t="s">
        <v>31</v>
      </c>
    </row>
    <row r="118" spans="2:4" x14ac:dyDescent="0.2">
      <c r="B118" s="57" t="s">
        <v>71</v>
      </c>
      <c r="C118" s="57" t="s">
        <v>72</v>
      </c>
      <c r="D118" s="5" t="s">
        <v>34</v>
      </c>
    </row>
    <row r="119" spans="2:4" x14ac:dyDescent="0.2">
      <c r="B119" s="57" t="s">
        <v>71</v>
      </c>
      <c r="C119" s="57" t="s">
        <v>72</v>
      </c>
      <c r="D119" s="5" t="s">
        <v>31</v>
      </c>
    </row>
    <row r="120" spans="2:4" x14ac:dyDescent="0.2">
      <c r="B120" s="57" t="s">
        <v>73</v>
      </c>
      <c r="C120" s="57" t="s">
        <v>74</v>
      </c>
      <c r="D120" s="5" t="s">
        <v>31</v>
      </c>
    </row>
    <row r="121" spans="2:4" x14ac:dyDescent="0.2">
      <c r="B121" s="57" t="s">
        <v>71</v>
      </c>
      <c r="C121" s="57" t="s">
        <v>72</v>
      </c>
      <c r="D121" s="5" t="s">
        <v>31</v>
      </c>
    </row>
    <row r="122" spans="2:4" x14ac:dyDescent="0.2">
      <c r="B122" s="57" t="s">
        <v>75</v>
      </c>
      <c r="C122" s="57" t="s">
        <v>76</v>
      </c>
      <c r="D122" s="5" t="s">
        <v>31</v>
      </c>
    </row>
    <row r="123" spans="2:4" x14ac:dyDescent="0.2">
      <c r="B123" s="57" t="s">
        <v>73</v>
      </c>
      <c r="C123" s="57" t="s">
        <v>74</v>
      </c>
      <c r="D123" s="5" t="s">
        <v>31</v>
      </c>
    </row>
    <row r="124" spans="2:4" x14ac:dyDescent="0.2">
      <c r="B124" s="57" t="s">
        <v>71</v>
      </c>
      <c r="C124" s="57" t="s">
        <v>72</v>
      </c>
      <c r="D124" s="5" t="s">
        <v>31</v>
      </c>
    </row>
    <row r="125" spans="2:4" x14ac:dyDescent="0.2">
      <c r="B125" s="57" t="s">
        <v>71</v>
      </c>
      <c r="C125" s="57" t="s">
        <v>76</v>
      </c>
      <c r="D125" s="5" t="s">
        <v>31</v>
      </c>
    </row>
    <row r="126" spans="2:4" x14ac:dyDescent="0.2">
      <c r="B126" s="57" t="s">
        <v>71</v>
      </c>
      <c r="C126" s="57" t="s">
        <v>72</v>
      </c>
      <c r="D126" s="5" t="s">
        <v>31</v>
      </c>
    </row>
    <row r="127" spans="2:4" x14ac:dyDescent="0.2">
      <c r="B127" s="57" t="s">
        <v>75</v>
      </c>
      <c r="C127" s="57" t="s">
        <v>72</v>
      </c>
      <c r="D127" s="5" t="s">
        <v>31</v>
      </c>
    </row>
    <row r="128" spans="2:4" x14ac:dyDescent="0.2">
      <c r="B128" s="57" t="s">
        <v>75</v>
      </c>
      <c r="C128" s="57" t="s">
        <v>76</v>
      </c>
      <c r="D128" s="5" t="s">
        <v>31</v>
      </c>
    </row>
    <row r="129" spans="2:4" x14ac:dyDescent="0.2">
      <c r="B129" s="57" t="s">
        <v>73</v>
      </c>
      <c r="C129" s="57" t="s">
        <v>74</v>
      </c>
      <c r="D129" s="5" t="s">
        <v>31</v>
      </c>
    </row>
    <row r="130" spans="2:4" x14ac:dyDescent="0.2">
      <c r="B130" s="57" t="s">
        <v>71</v>
      </c>
      <c r="C130" s="57" t="s">
        <v>72</v>
      </c>
      <c r="D130" s="5" t="s">
        <v>33</v>
      </c>
    </row>
    <row r="131" spans="2:4" x14ac:dyDescent="0.2">
      <c r="B131" s="57" t="s">
        <v>71</v>
      </c>
      <c r="C131" s="57" t="s">
        <v>72</v>
      </c>
      <c r="D131" s="5" t="s">
        <v>32</v>
      </c>
    </row>
    <row r="132" spans="2:4" x14ac:dyDescent="0.2">
      <c r="B132" s="57" t="s">
        <v>75</v>
      </c>
      <c r="C132" s="57" t="s">
        <v>76</v>
      </c>
      <c r="D132" s="5" t="s">
        <v>31</v>
      </c>
    </row>
    <row r="133" spans="2:4" x14ac:dyDescent="0.2">
      <c r="B133" s="57" t="s">
        <v>71</v>
      </c>
      <c r="C133" s="57" t="s">
        <v>72</v>
      </c>
      <c r="D133" s="5" t="s">
        <v>31</v>
      </c>
    </row>
    <row r="134" spans="2:4" x14ac:dyDescent="0.2">
      <c r="B134" s="57" t="s">
        <v>75</v>
      </c>
      <c r="C134" s="57" t="s">
        <v>76</v>
      </c>
      <c r="D134" s="5" t="s">
        <v>33</v>
      </c>
    </row>
    <row r="135" spans="2:4" x14ac:dyDescent="0.2">
      <c r="B135" s="57" t="s">
        <v>75</v>
      </c>
      <c r="C135" s="57" t="s">
        <v>76</v>
      </c>
      <c r="D135" s="5" t="s">
        <v>33</v>
      </c>
    </row>
    <row r="136" spans="2:4" x14ac:dyDescent="0.2">
      <c r="B136" s="57" t="s">
        <v>71</v>
      </c>
      <c r="C136" s="57" t="s">
        <v>72</v>
      </c>
      <c r="D136" s="5" t="s">
        <v>33</v>
      </c>
    </row>
    <row r="137" spans="2:4" x14ac:dyDescent="0.2">
      <c r="B137" s="57" t="s">
        <v>71</v>
      </c>
      <c r="C137" s="57" t="s">
        <v>72</v>
      </c>
      <c r="D137" s="5" t="s">
        <v>34</v>
      </c>
    </row>
    <row r="138" spans="2:4" x14ac:dyDescent="0.2">
      <c r="B138" s="57" t="s">
        <v>73</v>
      </c>
      <c r="C138" s="57" t="s">
        <v>74</v>
      </c>
      <c r="D138" s="5" t="s">
        <v>31</v>
      </c>
    </row>
    <row r="139" spans="2:4" x14ac:dyDescent="0.2">
      <c r="B139" s="57" t="s">
        <v>71</v>
      </c>
      <c r="C139" s="57" t="s">
        <v>72</v>
      </c>
      <c r="D139" s="5" t="s">
        <v>32</v>
      </c>
    </row>
    <row r="140" spans="2:4" x14ac:dyDescent="0.2">
      <c r="B140" s="57" t="s">
        <v>71</v>
      </c>
      <c r="C140" s="57" t="s">
        <v>72</v>
      </c>
      <c r="D140" s="5" t="s">
        <v>31</v>
      </c>
    </row>
    <row r="141" spans="2:4" x14ac:dyDescent="0.2">
      <c r="B141" s="57" t="s">
        <v>71</v>
      </c>
      <c r="C141" s="57" t="s">
        <v>72</v>
      </c>
      <c r="D141" s="5" t="s">
        <v>33</v>
      </c>
    </row>
    <row r="142" spans="2:4" x14ac:dyDescent="0.2">
      <c r="B142" s="57" t="s">
        <v>71</v>
      </c>
      <c r="C142" s="57" t="s">
        <v>76</v>
      </c>
      <c r="D142" s="5" t="s">
        <v>31</v>
      </c>
    </row>
    <row r="143" spans="2:4" x14ac:dyDescent="0.2">
      <c r="B143" s="57" t="s">
        <v>71</v>
      </c>
      <c r="C143" s="57" t="s">
        <v>76</v>
      </c>
      <c r="D143" s="5" t="s">
        <v>33</v>
      </c>
    </row>
    <row r="144" spans="2:4" x14ac:dyDescent="0.2">
      <c r="B144" s="57" t="s">
        <v>73</v>
      </c>
      <c r="C144" s="57" t="s">
        <v>74</v>
      </c>
      <c r="D144" s="5" t="s">
        <v>31</v>
      </c>
    </row>
    <row r="145" spans="2:4" x14ac:dyDescent="0.2">
      <c r="B145" s="57" t="s">
        <v>75</v>
      </c>
      <c r="C145" s="57" t="s">
        <v>76</v>
      </c>
      <c r="D145" s="5" t="s">
        <v>31</v>
      </c>
    </row>
    <row r="146" spans="2:4" x14ac:dyDescent="0.2">
      <c r="B146" s="57" t="s">
        <v>75</v>
      </c>
      <c r="C146" s="57" t="s">
        <v>76</v>
      </c>
      <c r="D146" s="5" t="s">
        <v>31</v>
      </c>
    </row>
    <row r="147" spans="2:4" x14ac:dyDescent="0.2">
      <c r="B147" s="57" t="s">
        <v>71</v>
      </c>
      <c r="C147" s="57" t="s">
        <v>72</v>
      </c>
      <c r="D147" s="5" t="s">
        <v>32</v>
      </c>
    </row>
    <row r="148" spans="2:4" x14ac:dyDescent="0.2">
      <c r="B148" s="57" t="s">
        <v>71</v>
      </c>
      <c r="C148" s="57" t="s">
        <v>72</v>
      </c>
      <c r="D148" s="5" t="s">
        <v>31</v>
      </c>
    </row>
    <row r="149" spans="2:4" x14ac:dyDescent="0.2">
      <c r="B149" s="57" t="s">
        <v>71</v>
      </c>
      <c r="C149" s="57" t="s">
        <v>72</v>
      </c>
      <c r="D149" s="5" t="s">
        <v>31</v>
      </c>
    </row>
    <row r="150" spans="2:4" x14ac:dyDescent="0.2">
      <c r="B150" s="57" t="s">
        <v>75</v>
      </c>
      <c r="C150" s="57" t="s">
        <v>76</v>
      </c>
      <c r="D150" s="5" t="s">
        <v>31</v>
      </c>
    </row>
    <row r="151" spans="2:4" x14ac:dyDescent="0.2">
      <c r="B151" s="57" t="s">
        <v>71</v>
      </c>
      <c r="C151" s="57" t="s">
        <v>72</v>
      </c>
      <c r="D151" s="5" t="s">
        <v>31</v>
      </c>
    </row>
    <row r="152" spans="2:4" x14ac:dyDescent="0.2">
      <c r="B152" s="57" t="s">
        <v>73</v>
      </c>
      <c r="C152" s="57" t="s">
        <v>72</v>
      </c>
      <c r="D152" s="5" t="s">
        <v>31</v>
      </c>
    </row>
    <row r="153" spans="2:4" x14ac:dyDescent="0.2">
      <c r="B153" s="57" t="s">
        <v>73</v>
      </c>
      <c r="C153" s="57" t="s">
        <v>72</v>
      </c>
      <c r="D153" s="5" t="s">
        <v>31</v>
      </c>
    </row>
    <row r="154" spans="2:4" x14ac:dyDescent="0.2">
      <c r="B154" s="57" t="s">
        <v>73</v>
      </c>
      <c r="C154" s="57" t="s">
        <v>72</v>
      </c>
      <c r="D154" s="5" t="s">
        <v>31</v>
      </c>
    </row>
    <row r="155" spans="2:4" x14ac:dyDescent="0.2">
      <c r="B155" s="57" t="s">
        <v>71</v>
      </c>
      <c r="C155" s="57" t="s">
        <v>72</v>
      </c>
      <c r="D155" s="5" t="s">
        <v>31</v>
      </c>
    </row>
    <row r="156" spans="2:4" x14ac:dyDescent="0.2">
      <c r="B156" s="57" t="s">
        <v>71</v>
      </c>
      <c r="C156" s="57" t="s">
        <v>72</v>
      </c>
      <c r="D156" s="5" t="s">
        <v>34</v>
      </c>
    </row>
    <row r="157" spans="2:4" x14ac:dyDescent="0.2">
      <c r="B157" s="57" t="s">
        <v>75</v>
      </c>
      <c r="C157" s="57" t="s">
        <v>72</v>
      </c>
      <c r="D157" s="5" t="s">
        <v>32</v>
      </c>
    </row>
    <row r="158" spans="2:4" x14ac:dyDescent="0.2">
      <c r="B158" s="57" t="s">
        <v>71</v>
      </c>
      <c r="C158" s="57" t="s">
        <v>72</v>
      </c>
      <c r="D158" s="5" t="s">
        <v>31</v>
      </c>
    </row>
    <row r="159" spans="2:4" x14ac:dyDescent="0.2">
      <c r="B159" s="57" t="s">
        <v>75</v>
      </c>
      <c r="C159" s="57" t="s">
        <v>72</v>
      </c>
      <c r="D159" s="5" t="s">
        <v>31</v>
      </c>
    </row>
    <row r="160" spans="2:4" x14ac:dyDescent="0.2">
      <c r="B160" s="57" t="s">
        <v>71</v>
      </c>
      <c r="C160" s="57" t="s">
        <v>76</v>
      </c>
      <c r="D160" s="5" t="s">
        <v>33</v>
      </c>
    </row>
    <row r="161" spans="2:4" x14ac:dyDescent="0.2">
      <c r="B161" s="57" t="s">
        <v>73</v>
      </c>
      <c r="C161" s="57" t="s">
        <v>72</v>
      </c>
      <c r="D161" s="5" t="s">
        <v>32</v>
      </c>
    </row>
    <row r="162" spans="2:4" x14ac:dyDescent="0.2">
      <c r="B162" s="57" t="s">
        <v>71</v>
      </c>
      <c r="C162" s="57" t="s">
        <v>72</v>
      </c>
      <c r="D162" s="5" t="s">
        <v>31</v>
      </c>
    </row>
    <row r="163" spans="2:4" x14ac:dyDescent="0.2">
      <c r="B163" s="57" t="s">
        <v>71</v>
      </c>
      <c r="C163" s="57" t="s">
        <v>72</v>
      </c>
      <c r="D163" s="5" t="s">
        <v>33</v>
      </c>
    </row>
    <row r="164" spans="2:4" x14ac:dyDescent="0.2">
      <c r="B164" s="57" t="s">
        <v>75</v>
      </c>
      <c r="C164" s="57" t="s">
        <v>76</v>
      </c>
      <c r="D164" s="5" t="s">
        <v>31</v>
      </c>
    </row>
    <row r="165" spans="2:4" x14ac:dyDescent="0.2">
      <c r="B165" s="57" t="s">
        <v>75</v>
      </c>
      <c r="C165" s="57" t="s">
        <v>76</v>
      </c>
      <c r="D165" s="5" t="s">
        <v>31</v>
      </c>
    </row>
    <row r="166" spans="2:4" x14ac:dyDescent="0.2">
      <c r="B166" s="57" t="s">
        <v>73</v>
      </c>
      <c r="C166" s="57" t="s">
        <v>76</v>
      </c>
      <c r="D166" s="5" t="s">
        <v>31</v>
      </c>
    </row>
    <row r="167" spans="2:4" x14ac:dyDescent="0.2">
      <c r="B167" s="57" t="s">
        <v>71</v>
      </c>
      <c r="C167" s="57" t="s">
        <v>76</v>
      </c>
      <c r="D167" s="5" t="s">
        <v>31</v>
      </c>
    </row>
    <row r="168" spans="2:4" x14ac:dyDescent="0.2">
      <c r="B168" s="57" t="s">
        <v>71</v>
      </c>
      <c r="C168" s="57" t="s">
        <v>76</v>
      </c>
      <c r="D168" s="5" t="s">
        <v>34</v>
      </c>
    </row>
    <row r="169" spans="2:4" x14ac:dyDescent="0.2">
      <c r="B169" s="57" t="s">
        <v>73</v>
      </c>
      <c r="C169" s="57" t="s">
        <v>72</v>
      </c>
      <c r="D169" s="5" t="s">
        <v>31</v>
      </c>
    </row>
    <row r="170" spans="2:4" x14ac:dyDescent="0.2">
      <c r="B170" s="57" t="s">
        <v>73</v>
      </c>
      <c r="C170" s="57" t="s">
        <v>72</v>
      </c>
      <c r="D170" s="5" t="s">
        <v>31</v>
      </c>
    </row>
    <row r="171" spans="2:4" x14ac:dyDescent="0.2">
      <c r="B171" s="57" t="s">
        <v>73</v>
      </c>
      <c r="C171" s="57" t="s">
        <v>72</v>
      </c>
      <c r="D171" s="5" t="s">
        <v>31</v>
      </c>
    </row>
    <row r="172" spans="2:4" x14ac:dyDescent="0.2">
      <c r="B172" s="57" t="s">
        <v>75</v>
      </c>
      <c r="C172" s="57" t="s">
        <v>76</v>
      </c>
      <c r="D172" s="5" t="s">
        <v>32</v>
      </c>
    </row>
    <row r="173" spans="2:4" x14ac:dyDescent="0.2">
      <c r="B173" s="57" t="s">
        <v>73</v>
      </c>
      <c r="C173" s="57" t="s">
        <v>72</v>
      </c>
      <c r="D173" s="5" t="s">
        <v>31</v>
      </c>
    </row>
    <row r="174" spans="2:4" x14ac:dyDescent="0.2">
      <c r="B174" s="57" t="s">
        <v>75</v>
      </c>
      <c r="C174" s="57" t="s">
        <v>76</v>
      </c>
      <c r="D174" s="5" t="s">
        <v>31</v>
      </c>
    </row>
    <row r="175" spans="2:4" x14ac:dyDescent="0.2">
      <c r="B175" s="57" t="s">
        <v>71</v>
      </c>
      <c r="C175" s="57" t="s">
        <v>72</v>
      </c>
      <c r="D175" s="5" t="s">
        <v>31</v>
      </c>
    </row>
    <row r="176" spans="2:4" x14ac:dyDescent="0.2">
      <c r="B176" s="57" t="s">
        <v>73</v>
      </c>
      <c r="C176" s="57" t="s">
        <v>76</v>
      </c>
      <c r="D176" s="5" t="s">
        <v>31</v>
      </c>
    </row>
    <row r="177" spans="2:4" x14ac:dyDescent="0.2">
      <c r="B177" s="57" t="s">
        <v>75</v>
      </c>
      <c r="C177" s="57" t="s">
        <v>76</v>
      </c>
      <c r="D177" s="5" t="s">
        <v>31</v>
      </c>
    </row>
    <row r="178" spans="2:4" x14ac:dyDescent="0.2">
      <c r="B178" s="57" t="s">
        <v>71</v>
      </c>
      <c r="C178" s="57" t="s">
        <v>72</v>
      </c>
      <c r="D178" s="5" t="s">
        <v>31</v>
      </c>
    </row>
    <row r="179" spans="2:4" x14ac:dyDescent="0.2">
      <c r="B179" s="57" t="s">
        <v>73</v>
      </c>
      <c r="C179" s="57" t="s">
        <v>74</v>
      </c>
      <c r="D179" s="5" t="s">
        <v>31</v>
      </c>
    </row>
    <row r="180" spans="2:4" x14ac:dyDescent="0.2">
      <c r="B180" s="57" t="s">
        <v>73</v>
      </c>
      <c r="C180" s="57" t="s">
        <v>72</v>
      </c>
      <c r="D180" s="5" t="s">
        <v>31</v>
      </c>
    </row>
    <row r="181" spans="2:4" x14ac:dyDescent="0.2">
      <c r="B181" s="57" t="s">
        <v>71</v>
      </c>
      <c r="C181" s="57" t="s">
        <v>72</v>
      </c>
      <c r="D181" s="5" t="s">
        <v>32</v>
      </c>
    </row>
    <row r="182" spans="2:4" x14ac:dyDescent="0.2">
      <c r="B182" s="57" t="s">
        <v>71</v>
      </c>
      <c r="C182" s="57" t="s">
        <v>72</v>
      </c>
      <c r="D182" s="5" t="s">
        <v>31</v>
      </c>
    </row>
    <row r="183" spans="2:4" x14ac:dyDescent="0.2">
      <c r="B183" s="57" t="s">
        <v>73</v>
      </c>
      <c r="C183" s="57" t="s">
        <v>74</v>
      </c>
      <c r="D183" s="5" t="s">
        <v>34</v>
      </c>
    </row>
    <row r="184" spans="2:4" x14ac:dyDescent="0.2">
      <c r="B184" s="57" t="s">
        <v>75</v>
      </c>
      <c r="C184" s="57" t="s">
        <v>76</v>
      </c>
      <c r="D184" s="5" t="s">
        <v>31</v>
      </c>
    </row>
    <row r="185" spans="2:4" x14ac:dyDescent="0.2">
      <c r="B185" s="57" t="s">
        <v>71</v>
      </c>
      <c r="C185" s="57" t="s">
        <v>72</v>
      </c>
      <c r="D185" s="5" t="s">
        <v>31</v>
      </c>
    </row>
    <row r="186" spans="2:4" x14ac:dyDescent="0.2">
      <c r="B186" s="57" t="s">
        <v>71</v>
      </c>
      <c r="C186" s="57" t="s">
        <v>72</v>
      </c>
      <c r="D186" s="5" t="s">
        <v>31</v>
      </c>
    </row>
    <row r="187" spans="2:4" x14ac:dyDescent="0.2">
      <c r="B187" s="57" t="s">
        <v>71</v>
      </c>
      <c r="C187" s="57" t="s">
        <v>76</v>
      </c>
      <c r="D187" s="5" t="s">
        <v>31</v>
      </c>
    </row>
    <row r="188" spans="2:4" x14ac:dyDescent="0.2">
      <c r="B188" s="57" t="s">
        <v>75</v>
      </c>
      <c r="C188" s="57" t="s">
        <v>76</v>
      </c>
      <c r="D188" s="5" t="s">
        <v>31</v>
      </c>
    </row>
    <row r="189" spans="2:4" x14ac:dyDescent="0.2">
      <c r="B189" s="57" t="s">
        <v>75</v>
      </c>
      <c r="C189" s="57" t="s">
        <v>72</v>
      </c>
      <c r="D189" s="5" t="s">
        <v>31</v>
      </c>
    </row>
    <row r="190" spans="2:4" x14ac:dyDescent="0.2">
      <c r="B190" s="57" t="s">
        <v>71</v>
      </c>
      <c r="C190" s="57" t="s">
        <v>72</v>
      </c>
      <c r="D190" s="5" t="s">
        <v>31</v>
      </c>
    </row>
    <row r="191" spans="2:4" x14ac:dyDescent="0.2">
      <c r="B191" s="57" t="s">
        <v>75</v>
      </c>
      <c r="C191" s="57" t="s">
        <v>76</v>
      </c>
      <c r="D191" s="5" t="s">
        <v>31</v>
      </c>
    </row>
    <row r="192" spans="2:4" x14ac:dyDescent="0.2">
      <c r="B192" s="57" t="s">
        <v>71</v>
      </c>
      <c r="C192" s="57" t="s">
        <v>72</v>
      </c>
      <c r="D192" s="5" t="s">
        <v>34</v>
      </c>
    </row>
    <row r="193" spans="2:4" x14ac:dyDescent="0.2">
      <c r="B193" s="57" t="s">
        <v>71</v>
      </c>
      <c r="C193" s="57" t="s">
        <v>72</v>
      </c>
      <c r="D193" s="5" t="s">
        <v>31</v>
      </c>
    </row>
    <row r="194" spans="2:4" x14ac:dyDescent="0.2">
      <c r="B194" s="57" t="s">
        <v>71</v>
      </c>
      <c r="C194" s="57" t="s">
        <v>72</v>
      </c>
      <c r="D194" s="5" t="s">
        <v>31</v>
      </c>
    </row>
    <row r="195" spans="2:4" x14ac:dyDescent="0.2">
      <c r="B195" s="57" t="s">
        <v>71</v>
      </c>
      <c r="C195" s="57" t="s">
        <v>72</v>
      </c>
      <c r="D195" s="5" t="s">
        <v>34</v>
      </c>
    </row>
    <row r="196" spans="2:4" x14ac:dyDescent="0.2">
      <c r="B196" s="57" t="s">
        <v>71</v>
      </c>
      <c r="C196" s="57" t="s">
        <v>72</v>
      </c>
      <c r="D196" s="5" t="s">
        <v>31</v>
      </c>
    </row>
    <row r="197" spans="2:4" x14ac:dyDescent="0.2">
      <c r="B197" s="57" t="s">
        <v>73</v>
      </c>
      <c r="C197" s="57" t="s">
        <v>76</v>
      </c>
      <c r="D197" s="5" t="s">
        <v>31</v>
      </c>
    </row>
    <row r="198" spans="2:4" x14ac:dyDescent="0.2">
      <c r="B198" s="57" t="s">
        <v>71</v>
      </c>
      <c r="C198" s="57" t="s">
        <v>76</v>
      </c>
      <c r="D198" s="5" t="s">
        <v>34</v>
      </c>
    </row>
    <row r="199" spans="2:4" x14ac:dyDescent="0.2">
      <c r="B199" s="57" t="s">
        <v>73</v>
      </c>
      <c r="C199" s="57" t="s">
        <v>74</v>
      </c>
      <c r="D199" s="5" t="s">
        <v>31</v>
      </c>
    </row>
    <row r="200" spans="2:4" x14ac:dyDescent="0.2">
      <c r="B200" s="57" t="s">
        <v>71</v>
      </c>
      <c r="C200" s="57" t="s">
        <v>72</v>
      </c>
      <c r="D200" s="5" t="s">
        <v>31</v>
      </c>
    </row>
    <row r="201" spans="2:4" x14ac:dyDescent="0.2">
      <c r="B201" s="57" t="s">
        <v>71</v>
      </c>
      <c r="C201" s="57" t="s">
        <v>72</v>
      </c>
      <c r="D201" s="5" t="s">
        <v>31</v>
      </c>
    </row>
    <row r="202" spans="2:4" x14ac:dyDescent="0.2">
      <c r="B202" s="57" t="s">
        <v>75</v>
      </c>
      <c r="C202" s="57" t="s">
        <v>76</v>
      </c>
      <c r="D202" s="5" t="s">
        <v>31</v>
      </c>
    </row>
    <row r="203" spans="2:4" x14ac:dyDescent="0.2">
      <c r="B203" s="57" t="s">
        <v>71</v>
      </c>
      <c r="C203" s="57" t="s">
        <v>76</v>
      </c>
      <c r="D203" s="5" t="s">
        <v>31</v>
      </c>
    </row>
    <row r="204" spans="2:4" x14ac:dyDescent="0.2">
      <c r="B204" s="57" t="s">
        <v>71</v>
      </c>
      <c r="C204" s="57" t="s">
        <v>72</v>
      </c>
      <c r="D204" s="5" t="s">
        <v>31</v>
      </c>
    </row>
    <row r="205" spans="2:4" x14ac:dyDescent="0.2">
      <c r="B205" s="57" t="s">
        <v>73</v>
      </c>
      <c r="C205" s="57" t="s">
        <v>76</v>
      </c>
      <c r="D205" s="5" t="s">
        <v>32</v>
      </c>
    </row>
    <row r="206" spans="2:4" x14ac:dyDescent="0.2">
      <c r="B206" s="57" t="s">
        <v>73</v>
      </c>
      <c r="C206" s="57" t="s">
        <v>76</v>
      </c>
      <c r="D206" s="5" t="s">
        <v>31</v>
      </c>
    </row>
    <row r="207" spans="2:4" x14ac:dyDescent="0.2">
      <c r="B207" s="57" t="s">
        <v>71</v>
      </c>
      <c r="C207" s="57" t="s">
        <v>72</v>
      </c>
      <c r="D207" s="5" t="s">
        <v>31</v>
      </c>
    </row>
    <row r="208" spans="2:4" x14ac:dyDescent="0.2">
      <c r="B208" s="57" t="s">
        <v>71</v>
      </c>
      <c r="C208" s="57" t="s">
        <v>72</v>
      </c>
      <c r="D208" s="5" t="s">
        <v>33</v>
      </c>
    </row>
    <row r="209" spans="2:4" x14ac:dyDescent="0.2">
      <c r="B209" s="57" t="s">
        <v>71</v>
      </c>
      <c r="C209" s="57" t="s">
        <v>72</v>
      </c>
      <c r="D209" s="5" t="s">
        <v>31</v>
      </c>
    </row>
    <row r="210" spans="2:4" x14ac:dyDescent="0.2">
      <c r="B210" s="57" t="s">
        <v>73</v>
      </c>
      <c r="C210" s="57" t="s">
        <v>74</v>
      </c>
      <c r="D210" s="5" t="s">
        <v>31</v>
      </c>
    </row>
    <row r="211" spans="2:4" x14ac:dyDescent="0.2">
      <c r="B211" s="57" t="s">
        <v>71</v>
      </c>
      <c r="C211" s="57" t="s">
        <v>72</v>
      </c>
      <c r="D211" s="5" t="s">
        <v>31</v>
      </c>
    </row>
    <row r="212" spans="2:4" x14ac:dyDescent="0.2">
      <c r="B212" s="57" t="s">
        <v>71</v>
      </c>
      <c r="C212" s="57" t="s">
        <v>76</v>
      </c>
      <c r="D212" s="5" t="s">
        <v>31</v>
      </c>
    </row>
    <row r="213" spans="2:4" x14ac:dyDescent="0.2">
      <c r="B213" s="57" t="s">
        <v>71</v>
      </c>
      <c r="C213" s="57" t="s">
        <v>72</v>
      </c>
      <c r="D213" s="5" t="s">
        <v>31</v>
      </c>
    </row>
    <row r="214" spans="2:4" x14ac:dyDescent="0.2">
      <c r="B214" s="57" t="s">
        <v>71</v>
      </c>
      <c r="C214" s="57" t="s">
        <v>72</v>
      </c>
      <c r="D214" s="5" t="s">
        <v>31</v>
      </c>
    </row>
    <row r="215" spans="2:4" x14ac:dyDescent="0.2">
      <c r="B215" s="57" t="s">
        <v>71</v>
      </c>
      <c r="C215" s="57" t="s">
        <v>72</v>
      </c>
      <c r="D215" s="5" t="s">
        <v>31</v>
      </c>
    </row>
    <row r="216" spans="2:4" x14ac:dyDescent="0.2">
      <c r="B216" s="57" t="s">
        <v>71</v>
      </c>
      <c r="C216" s="57" t="s">
        <v>72</v>
      </c>
      <c r="D216" s="5" t="s">
        <v>32</v>
      </c>
    </row>
    <row r="217" spans="2:4" x14ac:dyDescent="0.2">
      <c r="B217" s="57" t="s">
        <v>71</v>
      </c>
      <c r="C217" s="57" t="s">
        <v>72</v>
      </c>
      <c r="D217" s="5" t="s">
        <v>33</v>
      </c>
    </row>
    <row r="218" spans="2:4" x14ac:dyDescent="0.2">
      <c r="B218" s="57" t="s">
        <v>71</v>
      </c>
      <c r="C218" s="57" t="s">
        <v>72</v>
      </c>
      <c r="D218" s="5" t="s">
        <v>31</v>
      </c>
    </row>
    <row r="219" spans="2:4" x14ac:dyDescent="0.2">
      <c r="B219" s="57" t="s">
        <v>71</v>
      </c>
      <c r="C219" s="57" t="s">
        <v>72</v>
      </c>
      <c r="D219" s="5" t="s">
        <v>31</v>
      </c>
    </row>
    <row r="220" spans="2:4" x14ac:dyDescent="0.2">
      <c r="B220" s="57" t="s">
        <v>73</v>
      </c>
      <c r="C220" s="57" t="s">
        <v>74</v>
      </c>
      <c r="D220" s="5" t="s">
        <v>31</v>
      </c>
    </row>
    <row r="221" spans="2:4" x14ac:dyDescent="0.2">
      <c r="B221" s="57" t="s">
        <v>71</v>
      </c>
      <c r="C221" s="57" t="s">
        <v>72</v>
      </c>
      <c r="D221" s="5" t="s">
        <v>31</v>
      </c>
    </row>
    <row r="222" spans="2:4" x14ac:dyDescent="0.2">
      <c r="B222" s="57" t="s">
        <v>71</v>
      </c>
      <c r="C222" s="57" t="s">
        <v>72</v>
      </c>
      <c r="D222" s="5" t="s">
        <v>31</v>
      </c>
    </row>
    <row r="223" spans="2:4" x14ac:dyDescent="0.2">
      <c r="B223" s="57" t="s">
        <v>71</v>
      </c>
      <c r="C223" s="57" t="s">
        <v>76</v>
      </c>
      <c r="D223" s="5" t="s">
        <v>32</v>
      </c>
    </row>
    <row r="224" spans="2:4" x14ac:dyDescent="0.2">
      <c r="B224" s="57" t="s">
        <v>73</v>
      </c>
      <c r="C224" s="57" t="s">
        <v>74</v>
      </c>
      <c r="D224" s="5" t="s">
        <v>31</v>
      </c>
    </row>
    <row r="225" spans="2:4" x14ac:dyDescent="0.2">
      <c r="B225" s="57" t="s">
        <v>71</v>
      </c>
      <c r="C225" s="57" t="s">
        <v>72</v>
      </c>
      <c r="D225" s="5" t="s">
        <v>31</v>
      </c>
    </row>
    <row r="226" spans="2:4" x14ac:dyDescent="0.2">
      <c r="B226" s="57" t="s">
        <v>73</v>
      </c>
      <c r="C226" s="57" t="s">
        <v>74</v>
      </c>
      <c r="D226" s="5" t="s">
        <v>34</v>
      </c>
    </row>
    <row r="227" spans="2:4" x14ac:dyDescent="0.2">
      <c r="B227" s="57" t="s">
        <v>71</v>
      </c>
      <c r="C227" s="57" t="s">
        <v>76</v>
      </c>
      <c r="D227" s="5" t="s">
        <v>31</v>
      </c>
    </row>
    <row r="228" spans="2:4" x14ac:dyDescent="0.2">
      <c r="B228" s="57" t="s">
        <v>75</v>
      </c>
      <c r="C228" s="57" t="s">
        <v>72</v>
      </c>
      <c r="D228" s="5" t="s">
        <v>31</v>
      </c>
    </row>
    <row r="229" spans="2:4" x14ac:dyDescent="0.2">
      <c r="B229" s="57" t="s">
        <v>75</v>
      </c>
      <c r="C229" s="57" t="s">
        <v>76</v>
      </c>
      <c r="D229" s="5" t="s">
        <v>33</v>
      </c>
    </row>
    <row r="230" spans="2:4" x14ac:dyDescent="0.2">
      <c r="B230" s="57" t="s">
        <v>71</v>
      </c>
      <c r="C230" s="57" t="s">
        <v>72</v>
      </c>
      <c r="D230" s="5" t="s">
        <v>31</v>
      </c>
    </row>
    <row r="231" spans="2:4" x14ac:dyDescent="0.2">
      <c r="B231" s="57" t="s">
        <v>71</v>
      </c>
      <c r="C231" s="57" t="s">
        <v>72</v>
      </c>
      <c r="D231" s="5" t="s">
        <v>31</v>
      </c>
    </row>
    <row r="232" spans="2:4" x14ac:dyDescent="0.2">
      <c r="B232" s="57" t="s">
        <v>71</v>
      </c>
      <c r="C232" s="57" t="s">
        <v>72</v>
      </c>
      <c r="D232" s="5" t="s">
        <v>31</v>
      </c>
    </row>
    <row r="233" spans="2:4" x14ac:dyDescent="0.2">
      <c r="B233" s="57" t="s">
        <v>71</v>
      </c>
      <c r="C233" s="57" t="s">
        <v>72</v>
      </c>
      <c r="D233" s="5" t="s">
        <v>31</v>
      </c>
    </row>
    <row r="234" spans="2:4" x14ac:dyDescent="0.2">
      <c r="B234" s="57" t="s">
        <v>75</v>
      </c>
      <c r="C234" s="57" t="s">
        <v>76</v>
      </c>
      <c r="D234" s="5" t="s">
        <v>31</v>
      </c>
    </row>
    <row r="235" spans="2:4" x14ac:dyDescent="0.2">
      <c r="B235" s="57" t="s">
        <v>75</v>
      </c>
      <c r="C235" s="57" t="s">
        <v>76</v>
      </c>
      <c r="D235" s="5" t="s">
        <v>31</v>
      </c>
    </row>
    <row r="236" spans="2:4" x14ac:dyDescent="0.2">
      <c r="B236" s="57" t="s">
        <v>71</v>
      </c>
      <c r="C236" s="57" t="s">
        <v>72</v>
      </c>
      <c r="D236" s="5" t="s">
        <v>31</v>
      </c>
    </row>
    <row r="237" spans="2:4" x14ac:dyDescent="0.2">
      <c r="B237" s="57" t="s">
        <v>71</v>
      </c>
      <c r="C237" s="57" t="s">
        <v>72</v>
      </c>
      <c r="D237" s="5" t="s">
        <v>31</v>
      </c>
    </row>
    <row r="238" spans="2:4" x14ac:dyDescent="0.2">
      <c r="B238" s="57" t="s">
        <v>71</v>
      </c>
      <c r="C238" s="57" t="s">
        <v>76</v>
      </c>
      <c r="D238" s="5" t="s">
        <v>31</v>
      </c>
    </row>
    <row r="239" spans="2:4" x14ac:dyDescent="0.2">
      <c r="B239" s="57" t="s">
        <v>71</v>
      </c>
      <c r="C239" s="57" t="s">
        <v>72</v>
      </c>
      <c r="D239" s="5" t="s">
        <v>34</v>
      </c>
    </row>
    <row r="240" spans="2:4" x14ac:dyDescent="0.2">
      <c r="B240" s="57" t="s">
        <v>75</v>
      </c>
      <c r="C240" s="57" t="s">
        <v>76</v>
      </c>
      <c r="D240" s="5" t="s">
        <v>31</v>
      </c>
    </row>
    <row r="241" spans="2:4" x14ac:dyDescent="0.2">
      <c r="B241" s="57" t="s">
        <v>73</v>
      </c>
      <c r="C241" s="57" t="s">
        <v>72</v>
      </c>
      <c r="D241" s="5" t="s">
        <v>31</v>
      </c>
    </row>
    <row r="242" spans="2:4" x14ac:dyDescent="0.2">
      <c r="B242" s="57" t="s">
        <v>73</v>
      </c>
      <c r="C242" s="57" t="s">
        <v>74</v>
      </c>
      <c r="D242" s="5" t="s">
        <v>33</v>
      </c>
    </row>
    <row r="243" spans="2:4" x14ac:dyDescent="0.2">
      <c r="B243" s="57" t="s">
        <v>75</v>
      </c>
      <c r="C243" s="57" t="s">
        <v>76</v>
      </c>
      <c r="D243" s="5" t="s">
        <v>32</v>
      </c>
    </row>
    <row r="244" spans="2:4" x14ac:dyDescent="0.2">
      <c r="B244" s="57" t="s">
        <v>73</v>
      </c>
      <c r="C244" s="57" t="s">
        <v>74</v>
      </c>
      <c r="D244" s="5" t="s">
        <v>32</v>
      </c>
    </row>
    <row r="245" spans="2:4" x14ac:dyDescent="0.2">
      <c r="B245" s="57" t="s">
        <v>71</v>
      </c>
      <c r="C245" s="57" t="s">
        <v>76</v>
      </c>
      <c r="D245" s="5" t="s">
        <v>31</v>
      </c>
    </row>
    <row r="246" spans="2:4" x14ac:dyDescent="0.2">
      <c r="B246" s="57" t="s">
        <v>75</v>
      </c>
      <c r="C246" s="57" t="s">
        <v>76</v>
      </c>
      <c r="D246" s="5" t="s">
        <v>31</v>
      </c>
    </row>
    <row r="247" spans="2:4" x14ac:dyDescent="0.2">
      <c r="B247" s="57" t="s">
        <v>73</v>
      </c>
      <c r="C247" s="57" t="s">
        <v>74</v>
      </c>
      <c r="D247" s="5" t="s">
        <v>32</v>
      </c>
    </row>
    <row r="248" spans="2:4" x14ac:dyDescent="0.2">
      <c r="B248" s="57" t="s">
        <v>75</v>
      </c>
      <c r="C248" s="57" t="s">
        <v>76</v>
      </c>
      <c r="D248" s="5" t="s">
        <v>31</v>
      </c>
    </row>
    <row r="249" spans="2:4" x14ac:dyDescent="0.2">
      <c r="B249" s="57" t="s">
        <v>75</v>
      </c>
      <c r="C249" s="57" t="s">
        <v>76</v>
      </c>
      <c r="D249" s="5" t="s">
        <v>32</v>
      </c>
    </row>
    <row r="250" spans="2:4" x14ac:dyDescent="0.2">
      <c r="B250" s="57" t="s">
        <v>73</v>
      </c>
      <c r="C250" s="57" t="s">
        <v>72</v>
      </c>
      <c r="D250" s="5" t="s">
        <v>31</v>
      </c>
    </row>
    <row r="251" spans="2:4" x14ac:dyDescent="0.2">
      <c r="B251" s="57" t="s">
        <v>75</v>
      </c>
      <c r="C251" s="57" t="s">
        <v>72</v>
      </c>
      <c r="D251" s="5" t="s">
        <v>32</v>
      </c>
    </row>
    <row r="252" spans="2:4" x14ac:dyDescent="0.2">
      <c r="B252" s="57" t="s">
        <v>73</v>
      </c>
      <c r="C252" s="57" t="s">
        <v>74</v>
      </c>
      <c r="D252" s="5" t="s">
        <v>33</v>
      </c>
    </row>
    <row r="253" spans="2:4" x14ac:dyDescent="0.2">
      <c r="B253" s="57" t="s">
        <v>71</v>
      </c>
      <c r="C253" s="57" t="s">
        <v>72</v>
      </c>
      <c r="D253" s="5" t="s">
        <v>31</v>
      </c>
    </row>
    <row r="254" spans="2:4" x14ac:dyDescent="0.2">
      <c r="B254" s="57" t="s">
        <v>71</v>
      </c>
      <c r="C254" s="57" t="s">
        <v>72</v>
      </c>
      <c r="D254" s="5" t="s">
        <v>31</v>
      </c>
    </row>
    <row r="255" spans="2:4" x14ac:dyDescent="0.2">
      <c r="B255" s="57" t="s">
        <v>71</v>
      </c>
      <c r="C255" s="57" t="s">
        <v>72</v>
      </c>
      <c r="D255" s="5" t="s">
        <v>31</v>
      </c>
    </row>
    <row r="256" spans="2:4" x14ac:dyDescent="0.2">
      <c r="B256" s="57" t="s">
        <v>71</v>
      </c>
      <c r="C256" s="57" t="s">
        <v>72</v>
      </c>
      <c r="D256" s="5" t="s">
        <v>31</v>
      </c>
    </row>
    <row r="257" spans="2:4" x14ac:dyDescent="0.2">
      <c r="B257" s="57" t="s">
        <v>71</v>
      </c>
      <c r="C257" s="57" t="s">
        <v>72</v>
      </c>
      <c r="D257" s="5" t="s">
        <v>32</v>
      </c>
    </row>
    <row r="258" spans="2:4" x14ac:dyDescent="0.2">
      <c r="B258" s="57" t="s">
        <v>71</v>
      </c>
      <c r="C258" s="57" t="s">
        <v>76</v>
      </c>
      <c r="D258" s="5" t="s">
        <v>31</v>
      </c>
    </row>
    <row r="259" spans="2:4" x14ac:dyDescent="0.2">
      <c r="B259" s="57" t="s">
        <v>71</v>
      </c>
      <c r="C259" s="57" t="s">
        <v>72</v>
      </c>
      <c r="D259" s="5" t="s">
        <v>31</v>
      </c>
    </row>
    <row r="260" spans="2:4" x14ac:dyDescent="0.2">
      <c r="B260" s="57" t="s">
        <v>75</v>
      </c>
      <c r="C260" s="57" t="s">
        <v>76</v>
      </c>
      <c r="D260" s="5" t="s">
        <v>34</v>
      </c>
    </row>
    <row r="261" spans="2:4" x14ac:dyDescent="0.2">
      <c r="B261" s="57" t="s">
        <v>75</v>
      </c>
      <c r="C261" s="57" t="s">
        <v>76</v>
      </c>
      <c r="D261" s="5" t="s">
        <v>33</v>
      </c>
    </row>
    <row r="262" spans="2:4" x14ac:dyDescent="0.2">
      <c r="B262" s="57" t="s">
        <v>71</v>
      </c>
      <c r="C262" s="57" t="s">
        <v>76</v>
      </c>
      <c r="D262" s="5" t="s">
        <v>31</v>
      </c>
    </row>
    <row r="263" spans="2:4" x14ac:dyDescent="0.2">
      <c r="B263" s="57" t="s">
        <v>73</v>
      </c>
      <c r="C263" s="57" t="s">
        <v>76</v>
      </c>
      <c r="D263" s="5" t="s">
        <v>32</v>
      </c>
    </row>
    <row r="264" spans="2:4" x14ac:dyDescent="0.2">
      <c r="B264" s="57" t="s">
        <v>71</v>
      </c>
      <c r="C264" s="57" t="s">
        <v>72</v>
      </c>
      <c r="D264" s="5" t="s">
        <v>31</v>
      </c>
    </row>
    <row r="265" spans="2:4" x14ac:dyDescent="0.2">
      <c r="B265" s="57" t="s">
        <v>73</v>
      </c>
      <c r="C265" s="57" t="s">
        <v>74</v>
      </c>
      <c r="D265" s="5" t="s">
        <v>32</v>
      </c>
    </row>
    <row r="266" spans="2:4" x14ac:dyDescent="0.2">
      <c r="B266" s="57" t="s">
        <v>71</v>
      </c>
      <c r="C266" s="57" t="s">
        <v>72</v>
      </c>
      <c r="D266" s="5" t="s">
        <v>31</v>
      </c>
    </row>
    <row r="267" spans="2:4" x14ac:dyDescent="0.2">
      <c r="B267" s="57" t="s">
        <v>71</v>
      </c>
      <c r="C267" s="57" t="s">
        <v>76</v>
      </c>
      <c r="D267" s="5" t="s">
        <v>31</v>
      </c>
    </row>
    <row r="268" spans="2:4" x14ac:dyDescent="0.2">
      <c r="B268" s="57" t="s">
        <v>71</v>
      </c>
      <c r="C268" s="57" t="s">
        <v>72</v>
      </c>
      <c r="D268" s="5" t="s">
        <v>31</v>
      </c>
    </row>
    <row r="269" spans="2:4" x14ac:dyDescent="0.2">
      <c r="B269" s="57" t="s">
        <v>71</v>
      </c>
      <c r="C269" s="57" t="s">
        <v>72</v>
      </c>
      <c r="D269" s="5" t="s">
        <v>31</v>
      </c>
    </row>
    <row r="270" spans="2:4" x14ac:dyDescent="0.2">
      <c r="B270" s="57" t="s">
        <v>71</v>
      </c>
      <c r="C270" s="57" t="s">
        <v>72</v>
      </c>
      <c r="D270" s="5" t="s">
        <v>31</v>
      </c>
    </row>
    <row r="271" spans="2:4" x14ac:dyDescent="0.2">
      <c r="B271" s="57" t="s">
        <v>73</v>
      </c>
      <c r="C271" s="57" t="s">
        <v>72</v>
      </c>
      <c r="D271" s="5" t="s">
        <v>31</v>
      </c>
    </row>
    <row r="272" spans="2:4" x14ac:dyDescent="0.2">
      <c r="B272" s="57" t="s">
        <v>75</v>
      </c>
      <c r="C272" s="57" t="s">
        <v>76</v>
      </c>
      <c r="D272" s="5" t="s">
        <v>31</v>
      </c>
    </row>
    <row r="273" spans="2:4" x14ac:dyDescent="0.2">
      <c r="B273" s="57" t="s">
        <v>71</v>
      </c>
      <c r="C273" s="57" t="s">
        <v>72</v>
      </c>
      <c r="D273" s="5" t="s">
        <v>33</v>
      </c>
    </row>
    <row r="274" spans="2:4" x14ac:dyDescent="0.2">
      <c r="B274" s="57" t="s">
        <v>71</v>
      </c>
      <c r="C274" s="57" t="s">
        <v>76</v>
      </c>
      <c r="D274" s="5" t="s">
        <v>31</v>
      </c>
    </row>
    <row r="275" spans="2:4" x14ac:dyDescent="0.2">
      <c r="B275" s="57" t="s">
        <v>71</v>
      </c>
      <c r="C275" s="57" t="s">
        <v>72</v>
      </c>
      <c r="D275" s="5" t="s">
        <v>31</v>
      </c>
    </row>
    <row r="276" spans="2:4" x14ac:dyDescent="0.2">
      <c r="B276" s="57" t="s">
        <v>73</v>
      </c>
      <c r="C276" s="57" t="s">
        <v>74</v>
      </c>
      <c r="D276" s="5" t="s">
        <v>31</v>
      </c>
    </row>
    <row r="277" spans="2:4" x14ac:dyDescent="0.2">
      <c r="B277" s="57" t="s">
        <v>73</v>
      </c>
      <c r="C277" s="57" t="s">
        <v>74</v>
      </c>
      <c r="D277" s="5" t="s">
        <v>31</v>
      </c>
    </row>
    <row r="278" spans="2:4" x14ac:dyDescent="0.2">
      <c r="B278" s="57" t="s">
        <v>71</v>
      </c>
      <c r="C278" s="57" t="s">
        <v>76</v>
      </c>
      <c r="D278" s="5" t="s">
        <v>32</v>
      </c>
    </row>
    <row r="279" spans="2:4" x14ac:dyDescent="0.2">
      <c r="B279" s="57" t="s">
        <v>71</v>
      </c>
      <c r="C279" s="57" t="s">
        <v>72</v>
      </c>
      <c r="D279" s="5" t="s">
        <v>31</v>
      </c>
    </row>
    <row r="280" spans="2:4" x14ac:dyDescent="0.2">
      <c r="B280" s="57" t="s">
        <v>71</v>
      </c>
      <c r="C280" s="57" t="s">
        <v>76</v>
      </c>
      <c r="D280" s="5" t="s">
        <v>31</v>
      </c>
    </row>
    <row r="281" spans="2:4" x14ac:dyDescent="0.2">
      <c r="B281" s="57" t="s">
        <v>71</v>
      </c>
      <c r="C281" s="57" t="s">
        <v>76</v>
      </c>
      <c r="D281" s="5" t="s">
        <v>31</v>
      </c>
    </row>
    <row r="282" spans="2:4" x14ac:dyDescent="0.2">
      <c r="B282" s="57" t="s">
        <v>71</v>
      </c>
      <c r="C282" s="57" t="s">
        <v>72</v>
      </c>
      <c r="D282" s="5" t="s">
        <v>31</v>
      </c>
    </row>
    <row r="283" spans="2:4" x14ac:dyDescent="0.2">
      <c r="B283" s="57" t="s">
        <v>71</v>
      </c>
      <c r="C283" s="57" t="s">
        <v>72</v>
      </c>
      <c r="D283" s="5" t="s">
        <v>31</v>
      </c>
    </row>
    <row r="284" spans="2:4" x14ac:dyDescent="0.2">
      <c r="B284" s="57" t="s">
        <v>71</v>
      </c>
      <c r="C284" s="57" t="s">
        <v>72</v>
      </c>
      <c r="D284" s="5" t="s">
        <v>31</v>
      </c>
    </row>
    <row r="285" spans="2:4" x14ac:dyDescent="0.2">
      <c r="B285" s="57" t="s">
        <v>71</v>
      </c>
      <c r="C285" s="57" t="s">
        <v>72</v>
      </c>
      <c r="D285" s="5" t="s">
        <v>31</v>
      </c>
    </row>
    <row r="286" spans="2:4" x14ac:dyDescent="0.2">
      <c r="B286" s="57" t="s">
        <v>71</v>
      </c>
      <c r="C286" s="57" t="s">
        <v>72</v>
      </c>
      <c r="D286" s="5" t="s">
        <v>32</v>
      </c>
    </row>
    <row r="287" spans="2:4" x14ac:dyDescent="0.2">
      <c r="B287" s="57" t="s">
        <v>71</v>
      </c>
      <c r="C287" s="57" t="s">
        <v>72</v>
      </c>
      <c r="D287" s="5" t="s">
        <v>31</v>
      </c>
    </row>
    <row r="288" spans="2:4" x14ac:dyDescent="0.2">
      <c r="B288" s="57" t="s">
        <v>71</v>
      </c>
      <c r="C288" s="57" t="s">
        <v>76</v>
      </c>
      <c r="D288" s="5" t="s">
        <v>32</v>
      </c>
    </row>
    <row r="289" spans="2:4" x14ac:dyDescent="0.2">
      <c r="B289" s="57" t="s">
        <v>71</v>
      </c>
      <c r="C289" s="57" t="s">
        <v>72</v>
      </c>
      <c r="D289" s="5" t="s">
        <v>31</v>
      </c>
    </row>
    <row r="290" spans="2:4" x14ac:dyDescent="0.2">
      <c r="B290" s="57" t="s">
        <v>75</v>
      </c>
      <c r="C290" s="57" t="s">
        <v>76</v>
      </c>
      <c r="D290" s="5" t="s">
        <v>31</v>
      </c>
    </row>
    <row r="291" spans="2:4" x14ac:dyDescent="0.2">
      <c r="B291" s="57" t="s">
        <v>73</v>
      </c>
      <c r="C291" s="57" t="s">
        <v>72</v>
      </c>
      <c r="D291" s="5" t="s">
        <v>31</v>
      </c>
    </row>
    <row r="292" spans="2:4" x14ac:dyDescent="0.2">
      <c r="B292" s="57" t="s">
        <v>73</v>
      </c>
      <c r="C292" s="57" t="s">
        <v>74</v>
      </c>
      <c r="D292" s="5" t="s">
        <v>32</v>
      </c>
    </row>
    <row r="293" spans="2:4" x14ac:dyDescent="0.2">
      <c r="B293" s="57" t="s">
        <v>71</v>
      </c>
      <c r="C293" s="57" t="s">
        <v>72</v>
      </c>
      <c r="D293" s="5" t="s">
        <v>31</v>
      </c>
    </row>
    <row r="294" spans="2:4" x14ac:dyDescent="0.2">
      <c r="B294" s="57" t="s">
        <v>71</v>
      </c>
      <c r="C294" s="57" t="s">
        <v>76</v>
      </c>
      <c r="D294" s="5" t="s">
        <v>33</v>
      </c>
    </row>
    <row r="295" spans="2:4" x14ac:dyDescent="0.2">
      <c r="B295" s="57" t="s">
        <v>71</v>
      </c>
      <c r="C295" s="57" t="s">
        <v>76</v>
      </c>
      <c r="D295" s="5" t="s">
        <v>31</v>
      </c>
    </row>
    <row r="296" spans="2:4" x14ac:dyDescent="0.2">
      <c r="B296" s="57" t="s">
        <v>71</v>
      </c>
      <c r="C296" s="57" t="s">
        <v>72</v>
      </c>
      <c r="D296" s="5" t="s">
        <v>31</v>
      </c>
    </row>
    <row r="297" spans="2:4" x14ac:dyDescent="0.2">
      <c r="B297" s="57" t="s">
        <v>71</v>
      </c>
      <c r="C297" s="57" t="s">
        <v>72</v>
      </c>
      <c r="D297" s="5" t="s">
        <v>31</v>
      </c>
    </row>
    <row r="298" spans="2:4" x14ac:dyDescent="0.2">
      <c r="B298" s="57" t="s">
        <v>75</v>
      </c>
      <c r="C298" s="57" t="s">
        <v>72</v>
      </c>
      <c r="D298" s="5" t="s">
        <v>31</v>
      </c>
    </row>
    <row r="299" spans="2:4" x14ac:dyDescent="0.2">
      <c r="B299" s="57" t="s">
        <v>75</v>
      </c>
      <c r="C299" s="57" t="s">
        <v>76</v>
      </c>
      <c r="D299" s="5" t="s">
        <v>31</v>
      </c>
    </row>
    <row r="300" spans="2:4" x14ac:dyDescent="0.2">
      <c r="B300" s="57" t="s">
        <v>73</v>
      </c>
      <c r="C300" s="57" t="s">
        <v>72</v>
      </c>
      <c r="D300" s="5" t="s">
        <v>31</v>
      </c>
    </row>
    <row r="301" spans="2:4" x14ac:dyDescent="0.2">
      <c r="B301" s="57" t="s">
        <v>71</v>
      </c>
      <c r="C301" s="57" t="s">
        <v>72</v>
      </c>
      <c r="D301" s="5" t="s">
        <v>31</v>
      </c>
    </row>
    <row r="302" spans="2:4" x14ac:dyDescent="0.2">
      <c r="B302" s="57" t="s">
        <v>71</v>
      </c>
      <c r="C302" s="57" t="s">
        <v>72</v>
      </c>
      <c r="D302" s="5" t="s">
        <v>31</v>
      </c>
    </row>
    <row r="303" spans="2:4" x14ac:dyDescent="0.2">
      <c r="B303" s="57" t="s">
        <v>73</v>
      </c>
      <c r="C303" s="57" t="s">
        <v>74</v>
      </c>
      <c r="D303" s="5" t="s">
        <v>31</v>
      </c>
    </row>
    <row r="304" spans="2:4" x14ac:dyDescent="0.2">
      <c r="B304" s="57" t="s">
        <v>75</v>
      </c>
      <c r="C304" s="57" t="s">
        <v>76</v>
      </c>
      <c r="D304" s="5" t="s">
        <v>31</v>
      </c>
    </row>
    <row r="305" spans="2:4" x14ac:dyDescent="0.2">
      <c r="B305" s="57" t="s">
        <v>73</v>
      </c>
      <c r="C305" s="57" t="s">
        <v>72</v>
      </c>
      <c r="D305" s="5" t="s">
        <v>34</v>
      </c>
    </row>
    <row r="306" spans="2:4" x14ac:dyDescent="0.2">
      <c r="B306" s="57" t="s">
        <v>71</v>
      </c>
      <c r="C306" s="57" t="s">
        <v>76</v>
      </c>
      <c r="D306" s="5" t="s">
        <v>32</v>
      </c>
    </row>
    <row r="307" spans="2:4" x14ac:dyDescent="0.2">
      <c r="B307" s="57" t="s">
        <v>73</v>
      </c>
      <c r="C307" s="57" t="s">
        <v>72</v>
      </c>
      <c r="D307" s="5" t="s">
        <v>33</v>
      </c>
    </row>
    <row r="308" spans="2:4" x14ac:dyDescent="0.2">
      <c r="B308" s="57" t="s">
        <v>75</v>
      </c>
      <c r="C308" s="57" t="s">
        <v>76</v>
      </c>
      <c r="D308" s="5" t="s">
        <v>31</v>
      </c>
    </row>
    <row r="309" spans="2:4" x14ac:dyDescent="0.2">
      <c r="B309" s="57" t="s">
        <v>73</v>
      </c>
      <c r="C309" s="57" t="s">
        <v>74</v>
      </c>
      <c r="D309" s="5" t="s">
        <v>31</v>
      </c>
    </row>
    <row r="310" spans="2:4" x14ac:dyDescent="0.2">
      <c r="B310" s="57" t="s">
        <v>73</v>
      </c>
      <c r="C310" s="57" t="s">
        <v>76</v>
      </c>
      <c r="D310" s="5" t="s">
        <v>31</v>
      </c>
    </row>
    <row r="311" spans="2:4" x14ac:dyDescent="0.2">
      <c r="B311" s="57" t="s">
        <v>71</v>
      </c>
      <c r="C311" s="57" t="s">
        <v>72</v>
      </c>
      <c r="D311" s="5" t="s">
        <v>31</v>
      </c>
    </row>
    <row r="312" spans="2:4" x14ac:dyDescent="0.2">
      <c r="B312" s="57" t="s">
        <v>71</v>
      </c>
      <c r="C312" s="57" t="s">
        <v>76</v>
      </c>
      <c r="D312" s="5" t="s">
        <v>32</v>
      </c>
    </row>
    <row r="313" spans="2:4" x14ac:dyDescent="0.2">
      <c r="B313" s="57" t="s">
        <v>71</v>
      </c>
      <c r="C313" s="57" t="s">
        <v>72</v>
      </c>
      <c r="D313" s="5" t="s">
        <v>31</v>
      </c>
    </row>
    <row r="314" spans="2:4" x14ac:dyDescent="0.2">
      <c r="B314" s="57" t="s">
        <v>71</v>
      </c>
      <c r="C314" s="57" t="s">
        <v>72</v>
      </c>
      <c r="D314" s="5" t="s">
        <v>31</v>
      </c>
    </row>
    <row r="315" spans="2:4" x14ac:dyDescent="0.2">
      <c r="B315" s="57" t="s">
        <v>71</v>
      </c>
      <c r="C315" s="57" t="s">
        <v>72</v>
      </c>
      <c r="D315" s="5" t="s">
        <v>31</v>
      </c>
    </row>
    <row r="316" spans="2:4" x14ac:dyDescent="0.2">
      <c r="B316" s="57" t="s">
        <v>71</v>
      </c>
      <c r="C316" s="57" t="s">
        <v>76</v>
      </c>
      <c r="D316" s="5" t="s">
        <v>31</v>
      </c>
    </row>
    <row r="317" spans="2:4" x14ac:dyDescent="0.2">
      <c r="B317" s="57" t="s">
        <v>73</v>
      </c>
      <c r="C317" s="57" t="s">
        <v>76</v>
      </c>
      <c r="D317" s="5" t="s">
        <v>31</v>
      </c>
    </row>
    <row r="318" spans="2:4" x14ac:dyDescent="0.2">
      <c r="B318" s="57" t="s">
        <v>71</v>
      </c>
      <c r="C318" s="57" t="s">
        <v>76</v>
      </c>
      <c r="D318" s="5" t="s">
        <v>32</v>
      </c>
    </row>
    <row r="319" spans="2:4" x14ac:dyDescent="0.2">
      <c r="B319" s="57" t="s">
        <v>73</v>
      </c>
      <c r="C319" s="57" t="s">
        <v>76</v>
      </c>
      <c r="D319" s="5" t="s">
        <v>31</v>
      </c>
    </row>
    <row r="320" spans="2:4" x14ac:dyDescent="0.2">
      <c r="B320" s="57" t="s">
        <v>71</v>
      </c>
      <c r="C320" s="57" t="s">
        <v>72</v>
      </c>
      <c r="D320" s="5" t="s">
        <v>32</v>
      </c>
    </row>
    <row r="321" spans="2:4" x14ac:dyDescent="0.2">
      <c r="B321" s="57" t="s">
        <v>73</v>
      </c>
      <c r="C321" s="57" t="s">
        <v>76</v>
      </c>
      <c r="D321" s="5" t="s">
        <v>31</v>
      </c>
    </row>
    <row r="322" spans="2:4" x14ac:dyDescent="0.2">
      <c r="B322" s="57" t="s">
        <v>71</v>
      </c>
      <c r="C322" s="57" t="s">
        <v>72</v>
      </c>
      <c r="D322" s="5" t="s">
        <v>31</v>
      </c>
    </row>
    <row r="323" spans="2:4" x14ac:dyDescent="0.2">
      <c r="B323" s="57" t="s">
        <v>75</v>
      </c>
      <c r="C323" s="57" t="s">
        <v>72</v>
      </c>
      <c r="D323" s="5" t="s">
        <v>31</v>
      </c>
    </row>
    <row r="324" spans="2:4" x14ac:dyDescent="0.2">
      <c r="B324" s="57" t="s">
        <v>73</v>
      </c>
      <c r="C324" s="57" t="s">
        <v>74</v>
      </c>
      <c r="D324" s="5" t="s">
        <v>31</v>
      </c>
    </row>
    <row r="325" spans="2:4" x14ac:dyDescent="0.2">
      <c r="B325" s="57" t="s">
        <v>71</v>
      </c>
      <c r="C325" s="57" t="s">
        <v>72</v>
      </c>
      <c r="D325" s="5" t="s">
        <v>31</v>
      </c>
    </row>
    <row r="326" spans="2:4" x14ac:dyDescent="0.2">
      <c r="B326" s="57" t="s">
        <v>71</v>
      </c>
      <c r="C326" s="57" t="s">
        <v>72</v>
      </c>
      <c r="D326" s="5" t="s">
        <v>31</v>
      </c>
    </row>
    <row r="327" spans="2:4" x14ac:dyDescent="0.2">
      <c r="B327" s="57" t="s">
        <v>75</v>
      </c>
      <c r="C327" s="57" t="s">
        <v>76</v>
      </c>
      <c r="D327" s="5" t="s">
        <v>31</v>
      </c>
    </row>
    <row r="328" spans="2:4" x14ac:dyDescent="0.2">
      <c r="B328" s="57" t="s">
        <v>71</v>
      </c>
      <c r="C328" s="57" t="s">
        <v>72</v>
      </c>
      <c r="D328" s="5" t="s">
        <v>31</v>
      </c>
    </row>
    <row r="329" spans="2:4" x14ac:dyDescent="0.2">
      <c r="B329" s="57" t="s">
        <v>75</v>
      </c>
      <c r="C329" s="57" t="s">
        <v>76</v>
      </c>
      <c r="D329" s="5" t="s">
        <v>31</v>
      </c>
    </row>
    <row r="330" spans="2:4" x14ac:dyDescent="0.2">
      <c r="B330" s="57" t="s">
        <v>75</v>
      </c>
      <c r="C330" s="57" t="s">
        <v>72</v>
      </c>
      <c r="D330" s="5" t="s">
        <v>31</v>
      </c>
    </row>
    <row r="331" spans="2:4" x14ac:dyDescent="0.2">
      <c r="B331" s="57" t="s">
        <v>71</v>
      </c>
      <c r="C331" s="57" t="s">
        <v>72</v>
      </c>
      <c r="D331" s="5" t="s">
        <v>31</v>
      </c>
    </row>
    <row r="332" spans="2:4" x14ac:dyDescent="0.2">
      <c r="B332" s="57" t="s">
        <v>75</v>
      </c>
      <c r="C332" s="57" t="s">
        <v>72</v>
      </c>
      <c r="D332" s="5" t="s">
        <v>31</v>
      </c>
    </row>
    <row r="333" spans="2:4" x14ac:dyDescent="0.2">
      <c r="B333" s="57" t="s">
        <v>71</v>
      </c>
      <c r="C333" s="57" t="s">
        <v>72</v>
      </c>
      <c r="D333" s="5" t="s">
        <v>32</v>
      </c>
    </row>
    <row r="334" spans="2:4" x14ac:dyDescent="0.2">
      <c r="B334" s="57" t="s">
        <v>73</v>
      </c>
      <c r="C334" s="57" t="s">
        <v>74</v>
      </c>
      <c r="D334" s="5" t="s">
        <v>33</v>
      </c>
    </row>
    <row r="335" spans="2:4" x14ac:dyDescent="0.2">
      <c r="B335" s="57" t="s">
        <v>71</v>
      </c>
      <c r="C335" s="57" t="s">
        <v>72</v>
      </c>
      <c r="D335" s="5" t="s">
        <v>31</v>
      </c>
    </row>
    <row r="336" spans="2:4" x14ac:dyDescent="0.2">
      <c r="B336" s="57" t="s">
        <v>71</v>
      </c>
      <c r="C336" s="57" t="s">
        <v>72</v>
      </c>
      <c r="D336" s="5" t="s">
        <v>31</v>
      </c>
    </row>
    <row r="337" spans="2:4" x14ac:dyDescent="0.2">
      <c r="B337" s="57" t="s">
        <v>71</v>
      </c>
      <c r="C337" s="57" t="s">
        <v>72</v>
      </c>
      <c r="D337" s="5" t="s">
        <v>31</v>
      </c>
    </row>
    <row r="338" spans="2:4" x14ac:dyDescent="0.2">
      <c r="B338" s="57" t="s">
        <v>75</v>
      </c>
      <c r="C338" s="57" t="s">
        <v>76</v>
      </c>
      <c r="D338" s="5" t="s">
        <v>31</v>
      </c>
    </row>
    <row r="339" spans="2:4" x14ac:dyDescent="0.2">
      <c r="B339" s="57" t="s">
        <v>71</v>
      </c>
      <c r="C339" s="57" t="s">
        <v>72</v>
      </c>
      <c r="D339" s="5" t="s">
        <v>31</v>
      </c>
    </row>
    <row r="340" spans="2:4" x14ac:dyDescent="0.2">
      <c r="B340" s="57" t="s">
        <v>75</v>
      </c>
      <c r="C340" s="57" t="s">
        <v>76</v>
      </c>
      <c r="D340" s="5" t="s">
        <v>31</v>
      </c>
    </row>
    <row r="341" spans="2:4" x14ac:dyDescent="0.2">
      <c r="B341" s="57" t="s">
        <v>73</v>
      </c>
      <c r="C341" s="57" t="s">
        <v>74</v>
      </c>
      <c r="D341" s="5" t="s">
        <v>31</v>
      </c>
    </row>
    <row r="342" spans="2:4" x14ac:dyDescent="0.2">
      <c r="B342" s="57" t="s">
        <v>71</v>
      </c>
      <c r="C342" s="57" t="s">
        <v>72</v>
      </c>
      <c r="D342" s="5" t="s">
        <v>31</v>
      </c>
    </row>
    <row r="343" spans="2:4" x14ac:dyDescent="0.2">
      <c r="B343" s="57" t="s">
        <v>71</v>
      </c>
      <c r="C343" s="57" t="s">
        <v>72</v>
      </c>
      <c r="D343" s="5" t="s">
        <v>32</v>
      </c>
    </row>
    <row r="344" spans="2:4" x14ac:dyDescent="0.2">
      <c r="B344" s="57" t="s">
        <v>75</v>
      </c>
      <c r="C344" s="57" t="s">
        <v>76</v>
      </c>
      <c r="D344" s="5" t="s">
        <v>32</v>
      </c>
    </row>
    <row r="345" spans="2:4" x14ac:dyDescent="0.2">
      <c r="B345" s="57" t="s">
        <v>71</v>
      </c>
      <c r="C345" s="57" t="s">
        <v>72</v>
      </c>
      <c r="D345" s="5" t="s">
        <v>31</v>
      </c>
    </row>
    <row r="346" spans="2:4" x14ac:dyDescent="0.2">
      <c r="B346" s="57" t="s">
        <v>73</v>
      </c>
      <c r="C346" s="57" t="s">
        <v>74</v>
      </c>
      <c r="D346" s="5" t="s">
        <v>32</v>
      </c>
    </row>
    <row r="347" spans="2:4" x14ac:dyDescent="0.2">
      <c r="B347" s="57" t="s">
        <v>71</v>
      </c>
      <c r="C347" s="57" t="s">
        <v>72</v>
      </c>
      <c r="D347" s="5" t="s">
        <v>31</v>
      </c>
    </row>
    <row r="348" spans="2:4" x14ac:dyDescent="0.2">
      <c r="B348" s="57" t="s">
        <v>71</v>
      </c>
      <c r="C348" s="57" t="s">
        <v>76</v>
      </c>
      <c r="D348" s="5" t="s">
        <v>31</v>
      </c>
    </row>
    <row r="349" spans="2:4" x14ac:dyDescent="0.2">
      <c r="B349" s="57" t="s">
        <v>73</v>
      </c>
      <c r="C349" s="57" t="s">
        <v>76</v>
      </c>
      <c r="D349" s="5" t="s">
        <v>33</v>
      </c>
    </row>
    <row r="350" spans="2:4" x14ac:dyDescent="0.2">
      <c r="B350" s="57" t="s">
        <v>71</v>
      </c>
      <c r="C350" s="57" t="s">
        <v>72</v>
      </c>
      <c r="D350" s="5" t="s">
        <v>34</v>
      </c>
    </row>
    <row r="351" spans="2:4" x14ac:dyDescent="0.2">
      <c r="B351" s="57" t="s">
        <v>73</v>
      </c>
      <c r="C351" s="57" t="s">
        <v>72</v>
      </c>
      <c r="D351" s="5" t="s">
        <v>31</v>
      </c>
    </row>
    <row r="352" spans="2:4" x14ac:dyDescent="0.2">
      <c r="B352" s="57" t="s">
        <v>71</v>
      </c>
      <c r="C352" s="57" t="s">
        <v>76</v>
      </c>
      <c r="D352" s="5" t="s">
        <v>31</v>
      </c>
    </row>
    <row r="353" spans="2:4" x14ac:dyDescent="0.2">
      <c r="B353" s="57" t="s">
        <v>71</v>
      </c>
      <c r="C353" s="57" t="s">
        <v>76</v>
      </c>
      <c r="D353" s="5" t="s">
        <v>31</v>
      </c>
    </row>
    <row r="354" spans="2:4" x14ac:dyDescent="0.2">
      <c r="B354" s="57" t="s">
        <v>75</v>
      </c>
      <c r="C354" s="57" t="s">
        <v>72</v>
      </c>
      <c r="D354" s="5" t="s">
        <v>32</v>
      </c>
    </row>
    <row r="355" spans="2:4" x14ac:dyDescent="0.2">
      <c r="B355" s="57" t="s">
        <v>71</v>
      </c>
      <c r="C355" s="57" t="s">
        <v>72</v>
      </c>
      <c r="D355" s="5" t="s">
        <v>31</v>
      </c>
    </row>
    <row r="356" spans="2:4" x14ac:dyDescent="0.2">
      <c r="B356" s="57" t="s">
        <v>71</v>
      </c>
      <c r="C356" s="57" t="s">
        <v>72</v>
      </c>
      <c r="D356" s="5" t="s">
        <v>33</v>
      </c>
    </row>
    <row r="357" spans="2:4" x14ac:dyDescent="0.2">
      <c r="B357" s="57" t="s">
        <v>71</v>
      </c>
      <c r="C357" s="57" t="s">
        <v>76</v>
      </c>
      <c r="D357" s="5" t="s">
        <v>31</v>
      </c>
    </row>
    <row r="358" spans="2:4" x14ac:dyDescent="0.2">
      <c r="B358" s="57" t="s">
        <v>73</v>
      </c>
      <c r="C358" s="57" t="s">
        <v>74</v>
      </c>
      <c r="D358" s="5" t="s">
        <v>31</v>
      </c>
    </row>
    <row r="359" spans="2:4" x14ac:dyDescent="0.2">
      <c r="B359" s="57" t="s">
        <v>73</v>
      </c>
      <c r="C359" s="57" t="s">
        <v>72</v>
      </c>
      <c r="D359" s="5" t="s">
        <v>33</v>
      </c>
    </row>
    <row r="360" spans="2:4" x14ac:dyDescent="0.2">
      <c r="B360" s="57" t="s">
        <v>71</v>
      </c>
      <c r="C360" s="57" t="s">
        <v>76</v>
      </c>
      <c r="D360" s="5" t="s">
        <v>31</v>
      </c>
    </row>
    <row r="361" spans="2:4" x14ac:dyDescent="0.2">
      <c r="B361" s="57" t="s">
        <v>75</v>
      </c>
      <c r="C361" s="57" t="s">
        <v>72</v>
      </c>
      <c r="D361" s="5" t="s">
        <v>31</v>
      </c>
    </row>
    <row r="362" spans="2:4" x14ac:dyDescent="0.2">
      <c r="B362" s="57" t="s">
        <v>73</v>
      </c>
      <c r="C362" s="57" t="s">
        <v>74</v>
      </c>
      <c r="D362" s="5" t="s">
        <v>33</v>
      </c>
    </row>
    <row r="363" spans="2:4" x14ac:dyDescent="0.2">
      <c r="B363" s="57" t="s">
        <v>71</v>
      </c>
      <c r="C363" s="57" t="s">
        <v>72</v>
      </c>
      <c r="D363" s="5" t="s">
        <v>31</v>
      </c>
    </row>
    <row r="364" spans="2:4" x14ac:dyDescent="0.2">
      <c r="B364" s="57" t="s">
        <v>71</v>
      </c>
      <c r="C364" s="57" t="s">
        <v>72</v>
      </c>
      <c r="D364" s="5" t="s">
        <v>31</v>
      </c>
    </row>
    <row r="365" spans="2:4" x14ac:dyDescent="0.2">
      <c r="B365" s="57" t="s">
        <v>75</v>
      </c>
      <c r="C365" s="57" t="s">
        <v>72</v>
      </c>
      <c r="D365" s="5" t="s">
        <v>33</v>
      </c>
    </row>
    <row r="366" spans="2:4" x14ac:dyDescent="0.2">
      <c r="B366" s="57" t="s">
        <v>73</v>
      </c>
      <c r="C366" s="57" t="s">
        <v>74</v>
      </c>
      <c r="D366" s="5" t="s">
        <v>31</v>
      </c>
    </row>
    <row r="367" spans="2:4" x14ac:dyDescent="0.2">
      <c r="B367" s="57" t="s">
        <v>71</v>
      </c>
      <c r="C367" s="57" t="s">
        <v>76</v>
      </c>
      <c r="D367" s="5" t="s">
        <v>31</v>
      </c>
    </row>
    <row r="368" spans="2:4" x14ac:dyDescent="0.2">
      <c r="B368" s="57" t="s">
        <v>71</v>
      </c>
      <c r="C368" s="57" t="s">
        <v>72</v>
      </c>
      <c r="D368" s="5" t="s">
        <v>32</v>
      </c>
    </row>
    <row r="369" spans="2:4" x14ac:dyDescent="0.2">
      <c r="B369" s="57" t="s">
        <v>75</v>
      </c>
      <c r="C369" s="57" t="s">
        <v>76</v>
      </c>
      <c r="D369" s="5" t="s">
        <v>31</v>
      </c>
    </row>
    <row r="370" spans="2:4" x14ac:dyDescent="0.2">
      <c r="B370" s="57" t="s">
        <v>71</v>
      </c>
      <c r="C370" s="57" t="s">
        <v>72</v>
      </c>
      <c r="D370" s="5" t="s">
        <v>31</v>
      </c>
    </row>
    <row r="371" spans="2:4" x14ac:dyDescent="0.2">
      <c r="B371" s="57" t="s">
        <v>75</v>
      </c>
      <c r="C371" s="57" t="s">
        <v>72</v>
      </c>
      <c r="D371" s="5" t="s">
        <v>31</v>
      </c>
    </row>
    <row r="372" spans="2:4" x14ac:dyDescent="0.2">
      <c r="B372" s="57" t="s">
        <v>71</v>
      </c>
      <c r="C372" s="57" t="s">
        <v>72</v>
      </c>
      <c r="D372" s="5" t="s">
        <v>31</v>
      </c>
    </row>
    <row r="373" spans="2:4" x14ac:dyDescent="0.2">
      <c r="B373" s="57" t="s">
        <v>73</v>
      </c>
      <c r="C373" s="57" t="s">
        <v>74</v>
      </c>
      <c r="D373" s="5" t="s">
        <v>31</v>
      </c>
    </row>
    <row r="374" spans="2:4" x14ac:dyDescent="0.2">
      <c r="B374" s="57" t="s">
        <v>71</v>
      </c>
      <c r="C374" s="57" t="s">
        <v>72</v>
      </c>
      <c r="D374" s="5" t="s">
        <v>31</v>
      </c>
    </row>
    <row r="375" spans="2:4" x14ac:dyDescent="0.2">
      <c r="B375" s="57" t="s">
        <v>71</v>
      </c>
      <c r="C375" s="57" t="s">
        <v>72</v>
      </c>
      <c r="D375" s="5" t="s">
        <v>31</v>
      </c>
    </row>
    <row r="376" spans="2:4" x14ac:dyDescent="0.2">
      <c r="B376" s="57" t="s">
        <v>71</v>
      </c>
      <c r="C376" s="57" t="s">
        <v>72</v>
      </c>
      <c r="D376" s="5" t="s">
        <v>31</v>
      </c>
    </row>
    <row r="377" spans="2:4" x14ac:dyDescent="0.2">
      <c r="B377" s="57" t="s">
        <v>73</v>
      </c>
      <c r="C377" s="57" t="s">
        <v>76</v>
      </c>
      <c r="D377" s="5" t="s">
        <v>31</v>
      </c>
    </row>
    <row r="378" spans="2:4" x14ac:dyDescent="0.2">
      <c r="B378" s="57" t="s">
        <v>71</v>
      </c>
      <c r="C378" s="57" t="s">
        <v>72</v>
      </c>
      <c r="D378" s="5" t="s">
        <v>31</v>
      </c>
    </row>
    <row r="379" spans="2:4" x14ac:dyDescent="0.2">
      <c r="B379" s="57" t="s">
        <v>73</v>
      </c>
      <c r="C379" s="57" t="s">
        <v>72</v>
      </c>
      <c r="D379" s="5" t="s">
        <v>31</v>
      </c>
    </row>
    <row r="380" spans="2:4" x14ac:dyDescent="0.2">
      <c r="B380" s="57" t="s">
        <v>71</v>
      </c>
      <c r="C380" s="57" t="s">
        <v>72</v>
      </c>
      <c r="D380" s="5" t="s">
        <v>32</v>
      </c>
    </row>
    <row r="381" spans="2:4" x14ac:dyDescent="0.2">
      <c r="B381" s="57" t="s">
        <v>73</v>
      </c>
      <c r="C381" s="57" t="s">
        <v>74</v>
      </c>
      <c r="D381" s="5" t="s">
        <v>31</v>
      </c>
    </row>
    <row r="382" spans="2:4" x14ac:dyDescent="0.2">
      <c r="B382" s="57" t="s">
        <v>75</v>
      </c>
      <c r="C382" s="57" t="s">
        <v>76</v>
      </c>
      <c r="D382" s="5" t="s">
        <v>32</v>
      </c>
    </row>
    <row r="383" spans="2:4" x14ac:dyDescent="0.2">
      <c r="B383" s="57" t="s">
        <v>73</v>
      </c>
      <c r="C383" s="57" t="s">
        <v>72</v>
      </c>
      <c r="D383" s="5" t="s">
        <v>31</v>
      </c>
    </row>
    <row r="384" spans="2:4" x14ac:dyDescent="0.2">
      <c r="B384" s="57" t="s">
        <v>73</v>
      </c>
      <c r="C384" s="57" t="s">
        <v>74</v>
      </c>
      <c r="D384" s="5" t="s">
        <v>31</v>
      </c>
    </row>
    <row r="385" spans="2:4" x14ac:dyDescent="0.2">
      <c r="B385" s="57" t="s">
        <v>71</v>
      </c>
      <c r="C385" s="57" t="s">
        <v>72</v>
      </c>
      <c r="D385" s="5" t="s">
        <v>32</v>
      </c>
    </row>
    <row r="386" spans="2:4" x14ac:dyDescent="0.2">
      <c r="B386" s="57" t="s">
        <v>71</v>
      </c>
      <c r="C386" s="57" t="s">
        <v>72</v>
      </c>
      <c r="D386" s="5" t="s">
        <v>31</v>
      </c>
    </row>
    <row r="387" spans="2:4" x14ac:dyDescent="0.2">
      <c r="B387" s="57" t="s">
        <v>71</v>
      </c>
      <c r="C387" s="57" t="s">
        <v>76</v>
      </c>
      <c r="D387" s="5" t="s">
        <v>31</v>
      </c>
    </row>
    <row r="388" spans="2:4" x14ac:dyDescent="0.2">
      <c r="B388" s="57" t="s">
        <v>71</v>
      </c>
      <c r="C388" s="57" t="s">
        <v>72</v>
      </c>
      <c r="D388" s="5" t="s">
        <v>31</v>
      </c>
    </row>
    <row r="389" spans="2:4" x14ac:dyDescent="0.2">
      <c r="B389" s="57" t="s">
        <v>73</v>
      </c>
      <c r="C389" s="57" t="s">
        <v>74</v>
      </c>
      <c r="D389" s="5" t="s">
        <v>31</v>
      </c>
    </row>
    <row r="390" spans="2:4" x14ac:dyDescent="0.2">
      <c r="B390" s="57" t="s">
        <v>71</v>
      </c>
      <c r="C390" s="57" t="s">
        <v>72</v>
      </c>
      <c r="D390" s="5" t="s">
        <v>31</v>
      </c>
    </row>
    <row r="391" spans="2:4" x14ac:dyDescent="0.2">
      <c r="B391" s="57" t="s">
        <v>71</v>
      </c>
      <c r="C391" s="57" t="s">
        <v>76</v>
      </c>
      <c r="D391" s="5" t="s">
        <v>31</v>
      </c>
    </row>
    <row r="392" spans="2:4" x14ac:dyDescent="0.2">
      <c r="B392" s="57" t="s">
        <v>71</v>
      </c>
      <c r="C392" s="57" t="s">
        <v>72</v>
      </c>
      <c r="D392" s="5" t="s">
        <v>33</v>
      </c>
    </row>
    <row r="393" spans="2:4" x14ac:dyDescent="0.2">
      <c r="B393" s="57" t="s">
        <v>71</v>
      </c>
      <c r="C393" s="57" t="s">
        <v>72</v>
      </c>
      <c r="D393" s="5" t="s">
        <v>31</v>
      </c>
    </row>
    <row r="394" spans="2:4" x14ac:dyDescent="0.2">
      <c r="B394" s="57" t="s">
        <v>71</v>
      </c>
      <c r="C394" s="57" t="s">
        <v>72</v>
      </c>
      <c r="D394" s="5" t="s">
        <v>31</v>
      </c>
    </row>
    <row r="395" spans="2:4" x14ac:dyDescent="0.2">
      <c r="B395" s="57" t="s">
        <v>73</v>
      </c>
      <c r="C395" s="57" t="s">
        <v>74</v>
      </c>
      <c r="D395" s="5" t="s">
        <v>32</v>
      </c>
    </row>
    <row r="396" spans="2:4" x14ac:dyDescent="0.2">
      <c r="B396" s="57" t="s">
        <v>73</v>
      </c>
      <c r="C396" s="57" t="s">
        <v>76</v>
      </c>
      <c r="D396" s="5" t="s">
        <v>31</v>
      </c>
    </row>
    <row r="397" spans="2:4" x14ac:dyDescent="0.2">
      <c r="B397" s="57" t="s">
        <v>71</v>
      </c>
      <c r="C397" s="57" t="s">
        <v>72</v>
      </c>
      <c r="D397" s="5" t="s">
        <v>31</v>
      </c>
    </row>
    <row r="398" spans="2:4" x14ac:dyDescent="0.2">
      <c r="B398" s="57" t="s">
        <v>73</v>
      </c>
      <c r="C398" s="57" t="s">
        <v>74</v>
      </c>
      <c r="D398" s="5" t="s">
        <v>31</v>
      </c>
    </row>
    <row r="399" spans="2:4" x14ac:dyDescent="0.2">
      <c r="B399" s="57" t="s">
        <v>71</v>
      </c>
      <c r="C399" s="57" t="s">
        <v>72</v>
      </c>
      <c r="D399" s="5" t="s">
        <v>33</v>
      </c>
    </row>
    <row r="400" spans="2:4" x14ac:dyDescent="0.2">
      <c r="B400" s="57" t="s">
        <v>71</v>
      </c>
      <c r="C400" s="57" t="s">
        <v>72</v>
      </c>
      <c r="D400" s="5" t="s">
        <v>31</v>
      </c>
    </row>
    <row r="401" spans="2:4" x14ac:dyDescent="0.2">
      <c r="B401" s="57" t="s">
        <v>75</v>
      </c>
      <c r="C401" s="57" t="s">
        <v>76</v>
      </c>
      <c r="D401" s="5" t="s">
        <v>33</v>
      </c>
    </row>
    <row r="402" spans="2:4" x14ac:dyDescent="0.2">
      <c r="B402" s="57" t="s">
        <v>71</v>
      </c>
      <c r="C402" s="57" t="s">
        <v>72</v>
      </c>
      <c r="D402" s="5" t="s">
        <v>31</v>
      </c>
    </row>
    <row r="403" spans="2:4" x14ac:dyDescent="0.2">
      <c r="B403" s="57" t="s">
        <v>75</v>
      </c>
      <c r="C403" s="57" t="s">
        <v>76</v>
      </c>
      <c r="D403" s="5" t="s">
        <v>31</v>
      </c>
    </row>
    <row r="404" spans="2:4" x14ac:dyDescent="0.2">
      <c r="B404" s="57" t="s">
        <v>71</v>
      </c>
      <c r="C404" s="57" t="s">
        <v>72</v>
      </c>
      <c r="D404" s="5" t="s">
        <v>31</v>
      </c>
    </row>
    <row r="405" spans="2:4" x14ac:dyDescent="0.2">
      <c r="B405" s="57" t="s">
        <v>71</v>
      </c>
      <c r="C405" s="57" t="s">
        <v>72</v>
      </c>
      <c r="D405" s="5" t="s">
        <v>31</v>
      </c>
    </row>
    <row r="406" spans="2:4" x14ac:dyDescent="0.2">
      <c r="B406" s="57" t="s">
        <v>71</v>
      </c>
      <c r="C406" s="57" t="s">
        <v>72</v>
      </c>
      <c r="D406" s="5" t="s">
        <v>31</v>
      </c>
    </row>
    <row r="407" spans="2:4" x14ac:dyDescent="0.2">
      <c r="B407" s="57" t="s">
        <v>71</v>
      </c>
      <c r="C407" s="57" t="s">
        <v>72</v>
      </c>
      <c r="D407" s="5" t="s">
        <v>31</v>
      </c>
    </row>
    <row r="408" spans="2:4" x14ac:dyDescent="0.2">
      <c r="B408" s="57" t="s">
        <v>75</v>
      </c>
      <c r="C408" s="57" t="s">
        <v>76</v>
      </c>
      <c r="D408" s="5" t="s">
        <v>32</v>
      </c>
    </row>
    <row r="409" spans="2:4" x14ac:dyDescent="0.2">
      <c r="B409" s="57" t="s">
        <v>75</v>
      </c>
      <c r="C409" s="57" t="s">
        <v>76</v>
      </c>
      <c r="D409" s="5" t="s">
        <v>31</v>
      </c>
    </row>
    <row r="410" spans="2:4" x14ac:dyDescent="0.2">
      <c r="B410" s="57" t="s">
        <v>71</v>
      </c>
      <c r="C410" s="57" t="s">
        <v>72</v>
      </c>
      <c r="D410" s="5" t="s">
        <v>34</v>
      </c>
    </row>
    <row r="411" spans="2:4" x14ac:dyDescent="0.2">
      <c r="B411" s="57" t="s">
        <v>73</v>
      </c>
      <c r="C411" s="57" t="s">
        <v>74</v>
      </c>
      <c r="D411" s="5" t="s">
        <v>31</v>
      </c>
    </row>
    <row r="412" spans="2:4" x14ac:dyDescent="0.2">
      <c r="B412" s="57" t="s">
        <v>71</v>
      </c>
      <c r="C412" s="57" t="s">
        <v>72</v>
      </c>
      <c r="D412" s="5" t="s">
        <v>31</v>
      </c>
    </row>
    <row r="413" spans="2:4" x14ac:dyDescent="0.2">
      <c r="B413" s="57" t="s">
        <v>73</v>
      </c>
      <c r="C413" s="57" t="s">
        <v>72</v>
      </c>
      <c r="D413" s="5" t="s">
        <v>31</v>
      </c>
    </row>
    <row r="414" spans="2:4" x14ac:dyDescent="0.2">
      <c r="B414" s="57" t="s">
        <v>75</v>
      </c>
      <c r="C414" s="57" t="s">
        <v>72</v>
      </c>
      <c r="D414" s="5" t="s">
        <v>31</v>
      </c>
    </row>
    <row r="415" spans="2:4" x14ac:dyDescent="0.2">
      <c r="B415" s="57" t="s">
        <v>75</v>
      </c>
      <c r="C415" s="57" t="s">
        <v>76</v>
      </c>
      <c r="D415" s="5" t="s">
        <v>31</v>
      </c>
    </row>
    <row r="416" spans="2:4" x14ac:dyDescent="0.2">
      <c r="B416" s="57" t="s">
        <v>71</v>
      </c>
      <c r="C416" s="57" t="s">
        <v>72</v>
      </c>
      <c r="D416" s="5" t="s">
        <v>31</v>
      </c>
    </row>
    <row r="417" spans="2:4" x14ac:dyDescent="0.2">
      <c r="B417" s="57" t="s">
        <v>71</v>
      </c>
      <c r="C417" s="57" t="s">
        <v>76</v>
      </c>
      <c r="D417" s="5" t="s">
        <v>31</v>
      </c>
    </row>
    <row r="418" spans="2:4" x14ac:dyDescent="0.2">
      <c r="B418" s="57" t="s">
        <v>71</v>
      </c>
      <c r="C418" s="57" t="s">
        <v>72</v>
      </c>
      <c r="D418" s="5" t="s">
        <v>31</v>
      </c>
    </row>
    <row r="419" spans="2:4" x14ac:dyDescent="0.2">
      <c r="B419" s="57" t="s">
        <v>71</v>
      </c>
      <c r="C419" s="57" t="s">
        <v>72</v>
      </c>
      <c r="D419" s="5" t="s">
        <v>32</v>
      </c>
    </row>
    <row r="420" spans="2:4" x14ac:dyDescent="0.2">
      <c r="B420" s="57" t="s">
        <v>73</v>
      </c>
      <c r="C420" s="57" t="s">
        <v>76</v>
      </c>
      <c r="D420" s="5" t="s">
        <v>31</v>
      </c>
    </row>
    <row r="421" spans="2:4" x14ac:dyDescent="0.2">
      <c r="B421" s="57" t="s">
        <v>71</v>
      </c>
      <c r="C421" s="57" t="s">
        <v>76</v>
      </c>
      <c r="D421" s="5" t="s">
        <v>32</v>
      </c>
    </row>
    <row r="422" spans="2:4" x14ac:dyDescent="0.2">
      <c r="B422" s="57" t="s">
        <v>71</v>
      </c>
      <c r="C422" s="57" t="s">
        <v>72</v>
      </c>
      <c r="D422" s="5" t="s">
        <v>31</v>
      </c>
    </row>
    <row r="423" spans="2:4" x14ac:dyDescent="0.2">
      <c r="B423" s="57" t="s">
        <v>73</v>
      </c>
      <c r="C423" s="57" t="s">
        <v>74</v>
      </c>
      <c r="D423" s="5" t="s">
        <v>31</v>
      </c>
    </row>
    <row r="424" spans="2:4" x14ac:dyDescent="0.2">
      <c r="B424" s="57" t="s">
        <v>71</v>
      </c>
      <c r="C424" s="57" t="s">
        <v>72</v>
      </c>
      <c r="D424" s="5" t="s">
        <v>31</v>
      </c>
    </row>
    <row r="425" spans="2:4" x14ac:dyDescent="0.2">
      <c r="B425" s="57" t="s">
        <v>75</v>
      </c>
      <c r="C425" s="57" t="s">
        <v>76</v>
      </c>
      <c r="D425" s="5" t="s">
        <v>31</v>
      </c>
    </row>
    <row r="426" spans="2:4" x14ac:dyDescent="0.2">
      <c r="B426" s="57" t="s">
        <v>73</v>
      </c>
      <c r="C426" s="57" t="s">
        <v>74</v>
      </c>
      <c r="D426" s="5" t="s">
        <v>31</v>
      </c>
    </row>
    <row r="427" spans="2:4" x14ac:dyDescent="0.2">
      <c r="B427" s="57" t="s">
        <v>71</v>
      </c>
      <c r="C427" s="57" t="s">
        <v>76</v>
      </c>
      <c r="D427" s="5" t="s">
        <v>31</v>
      </c>
    </row>
    <row r="428" spans="2:4" x14ac:dyDescent="0.2">
      <c r="B428" s="57" t="s">
        <v>71</v>
      </c>
      <c r="C428" s="57" t="s">
        <v>72</v>
      </c>
      <c r="D428" s="5" t="s">
        <v>32</v>
      </c>
    </row>
    <row r="429" spans="2:4" x14ac:dyDescent="0.2">
      <c r="B429" s="57" t="s">
        <v>71</v>
      </c>
      <c r="C429" s="57" t="s">
        <v>72</v>
      </c>
      <c r="D429" s="5" t="s">
        <v>32</v>
      </c>
    </row>
    <row r="430" spans="2:4" x14ac:dyDescent="0.2">
      <c r="B430" s="57" t="s">
        <v>71</v>
      </c>
      <c r="C430" s="57" t="s">
        <v>72</v>
      </c>
      <c r="D430" s="5" t="s">
        <v>31</v>
      </c>
    </row>
    <row r="431" spans="2:4" x14ac:dyDescent="0.2">
      <c r="B431" s="57" t="s">
        <v>71</v>
      </c>
      <c r="C431" s="57" t="s">
        <v>72</v>
      </c>
      <c r="D431" s="5" t="s">
        <v>31</v>
      </c>
    </row>
    <row r="432" spans="2:4" x14ac:dyDescent="0.2">
      <c r="B432" s="57" t="s">
        <v>73</v>
      </c>
      <c r="C432" s="57" t="s">
        <v>72</v>
      </c>
      <c r="D432" s="5" t="s">
        <v>31</v>
      </c>
    </row>
    <row r="433" spans="2:4" x14ac:dyDescent="0.2">
      <c r="B433" s="57" t="s">
        <v>71</v>
      </c>
      <c r="C433" s="57" t="s">
        <v>72</v>
      </c>
      <c r="D433" s="5" t="s">
        <v>31</v>
      </c>
    </row>
    <row r="434" spans="2:4" x14ac:dyDescent="0.2">
      <c r="B434" s="57" t="s">
        <v>73</v>
      </c>
      <c r="C434" s="57" t="s">
        <v>72</v>
      </c>
      <c r="D434" s="5" t="s">
        <v>31</v>
      </c>
    </row>
    <row r="435" spans="2:4" x14ac:dyDescent="0.2">
      <c r="B435" s="57" t="s">
        <v>73</v>
      </c>
      <c r="C435" s="57" t="s">
        <v>74</v>
      </c>
      <c r="D435" s="5" t="s">
        <v>31</v>
      </c>
    </row>
    <row r="436" spans="2:4" x14ac:dyDescent="0.2">
      <c r="B436" s="57" t="s">
        <v>71</v>
      </c>
      <c r="C436" s="57" t="s">
        <v>72</v>
      </c>
      <c r="D436" s="5" t="s">
        <v>31</v>
      </c>
    </row>
    <row r="437" spans="2:4" x14ac:dyDescent="0.2">
      <c r="B437" s="57" t="s">
        <v>75</v>
      </c>
      <c r="C437" s="57" t="s">
        <v>72</v>
      </c>
      <c r="D437" s="5" t="s">
        <v>31</v>
      </c>
    </row>
    <row r="438" spans="2:4" x14ac:dyDescent="0.2">
      <c r="B438" s="57" t="s">
        <v>71</v>
      </c>
      <c r="C438" s="57" t="s">
        <v>72</v>
      </c>
      <c r="D438" s="5" t="s">
        <v>31</v>
      </c>
    </row>
    <row r="439" spans="2:4" x14ac:dyDescent="0.2">
      <c r="B439" s="57" t="s">
        <v>71</v>
      </c>
      <c r="C439" s="57" t="s">
        <v>72</v>
      </c>
      <c r="D439" s="5" t="s">
        <v>31</v>
      </c>
    </row>
    <row r="440" spans="2:4" x14ac:dyDescent="0.2">
      <c r="B440" s="57" t="s">
        <v>71</v>
      </c>
      <c r="C440" s="57" t="s">
        <v>76</v>
      </c>
      <c r="D440" s="5" t="s">
        <v>31</v>
      </c>
    </row>
    <row r="441" spans="2:4" x14ac:dyDescent="0.2">
      <c r="B441" s="57" t="s">
        <v>75</v>
      </c>
      <c r="C441" s="57" t="s">
        <v>76</v>
      </c>
      <c r="D441" s="5" t="s">
        <v>31</v>
      </c>
    </row>
    <row r="442" spans="2:4" x14ac:dyDescent="0.2">
      <c r="B442" s="57" t="s">
        <v>71</v>
      </c>
      <c r="C442" s="57" t="s">
        <v>72</v>
      </c>
      <c r="D442" s="5" t="s">
        <v>31</v>
      </c>
    </row>
    <row r="443" spans="2:4" x14ac:dyDescent="0.2">
      <c r="B443" s="57" t="s">
        <v>73</v>
      </c>
      <c r="C443" s="57" t="s">
        <v>72</v>
      </c>
      <c r="D443" s="5" t="s">
        <v>31</v>
      </c>
    </row>
    <row r="444" spans="2:4" x14ac:dyDescent="0.2">
      <c r="B444" s="57" t="s">
        <v>71</v>
      </c>
      <c r="C444" s="57" t="s">
        <v>72</v>
      </c>
      <c r="D444" s="5" t="s">
        <v>31</v>
      </c>
    </row>
    <row r="445" spans="2:4" x14ac:dyDescent="0.2">
      <c r="B445" s="57" t="s">
        <v>71</v>
      </c>
      <c r="C445" s="57" t="s">
        <v>72</v>
      </c>
      <c r="D445" s="5" t="s">
        <v>32</v>
      </c>
    </row>
    <row r="446" spans="2:4" x14ac:dyDescent="0.2">
      <c r="B446" s="57" t="s">
        <v>75</v>
      </c>
      <c r="C446" s="57" t="s">
        <v>76</v>
      </c>
      <c r="D446" s="5" t="s">
        <v>31</v>
      </c>
    </row>
    <row r="447" spans="2:4" x14ac:dyDescent="0.2">
      <c r="B447" s="57" t="s">
        <v>71</v>
      </c>
      <c r="C447" s="57" t="s">
        <v>72</v>
      </c>
      <c r="D447" s="5" t="s">
        <v>31</v>
      </c>
    </row>
    <row r="448" spans="2:4" x14ac:dyDescent="0.2">
      <c r="B448" s="57" t="s">
        <v>73</v>
      </c>
      <c r="C448" s="57" t="s">
        <v>74</v>
      </c>
      <c r="D448" s="5" t="s">
        <v>31</v>
      </c>
    </row>
    <row r="449" spans="2:4" x14ac:dyDescent="0.2">
      <c r="B449" s="57" t="s">
        <v>71</v>
      </c>
      <c r="C449" s="57" t="s">
        <v>76</v>
      </c>
      <c r="D449" s="5" t="s">
        <v>31</v>
      </c>
    </row>
    <row r="450" spans="2:4" x14ac:dyDescent="0.2">
      <c r="B450" s="57" t="s">
        <v>73</v>
      </c>
      <c r="C450" s="57" t="s">
        <v>74</v>
      </c>
      <c r="D450" s="5" t="s">
        <v>31</v>
      </c>
    </row>
    <row r="451" spans="2:4" x14ac:dyDescent="0.2">
      <c r="B451" s="57" t="s">
        <v>75</v>
      </c>
      <c r="C451" s="57" t="s">
        <v>76</v>
      </c>
      <c r="D451" s="5" t="s">
        <v>31</v>
      </c>
    </row>
    <row r="452" spans="2:4" x14ac:dyDescent="0.2">
      <c r="B452" s="57" t="s">
        <v>75</v>
      </c>
      <c r="C452" s="57" t="s">
        <v>76</v>
      </c>
      <c r="D452" s="5" t="s">
        <v>31</v>
      </c>
    </row>
    <row r="453" spans="2:4" x14ac:dyDescent="0.2">
      <c r="B453" s="57" t="s">
        <v>71</v>
      </c>
      <c r="C453" s="57" t="s">
        <v>72</v>
      </c>
      <c r="D453" s="5" t="s">
        <v>31</v>
      </c>
    </row>
    <row r="454" spans="2:4" x14ac:dyDescent="0.2">
      <c r="B454" s="57" t="s">
        <v>71</v>
      </c>
      <c r="C454" s="57" t="s">
        <v>76</v>
      </c>
      <c r="D454" s="5" t="s">
        <v>31</v>
      </c>
    </row>
    <row r="455" spans="2:4" x14ac:dyDescent="0.2">
      <c r="B455" s="57" t="s">
        <v>75</v>
      </c>
      <c r="C455" s="57" t="s">
        <v>76</v>
      </c>
      <c r="D455" s="5" t="s">
        <v>31</v>
      </c>
    </row>
    <row r="456" spans="2:4" x14ac:dyDescent="0.2">
      <c r="B456" s="57" t="s">
        <v>75</v>
      </c>
      <c r="C456" s="57" t="s">
        <v>72</v>
      </c>
      <c r="D456" s="5" t="s">
        <v>31</v>
      </c>
    </row>
    <row r="457" spans="2:4" x14ac:dyDescent="0.2">
      <c r="B457" s="57" t="s">
        <v>71</v>
      </c>
      <c r="C457" s="57" t="s">
        <v>72</v>
      </c>
      <c r="D457" s="5" t="s">
        <v>32</v>
      </c>
    </row>
    <row r="458" spans="2:4" x14ac:dyDescent="0.2">
      <c r="B458" s="57" t="s">
        <v>75</v>
      </c>
      <c r="C458" s="57" t="s">
        <v>76</v>
      </c>
      <c r="D458" s="5" t="s">
        <v>31</v>
      </c>
    </row>
    <row r="459" spans="2:4" x14ac:dyDescent="0.2">
      <c r="B459" s="57" t="s">
        <v>71</v>
      </c>
      <c r="C459" s="57" t="s">
        <v>72</v>
      </c>
      <c r="D459" s="5" t="s">
        <v>31</v>
      </c>
    </row>
    <row r="460" spans="2:4" x14ac:dyDescent="0.2">
      <c r="B460" s="57" t="s">
        <v>71</v>
      </c>
      <c r="C460" s="57" t="s">
        <v>72</v>
      </c>
      <c r="D460" s="5" t="s">
        <v>31</v>
      </c>
    </row>
    <row r="461" spans="2:4" x14ac:dyDescent="0.2">
      <c r="B461" s="57" t="s">
        <v>75</v>
      </c>
      <c r="C461" s="57" t="s">
        <v>72</v>
      </c>
      <c r="D461" s="5" t="s">
        <v>31</v>
      </c>
    </row>
    <row r="462" spans="2:4" x14ac:dyDescent="0.2">
      <c r="B462" s="57" t="s">
        <v>71</v>
      </c>
      <c r="C462" s="57" t="s">
        <v>72</v>
      </c>
      <c r="D462" s="5" t="s">
        <v>31</v>
      </c>
    </row>
    <row r="463" spans="2:4" x14ac:dyDescent="0.2">
      <c r="B463" s="57" t="s">
        <v>75</v>
      </c>
      <c r="C463" s="57" t="s">
        <v>72</v>
      </c>
      <c r="D463" s="5" t="s">
        <v>31</v>
      </c>
    </row>
    <row r="464" spans="2:4" x14ac:dyDescent="0.2">
      <c r="B464" s="57" t="s">
        <v>71</v>
      </c>
      <c r="C464" s="57" t="s">
        <v>72</v>
      </c>
      <c r="D464" s="5" t="s">
        <v>31</v>
      </c>
    </row>
    <row r="465" spans="2:4" x14ac:dyDescent="0.2">
      <c r="B465" s="57" t="s">
        <v>73</v>
      </c>
      <c r="C465" s="57" t="s">
        <v>74</v>
      </c>
      <c r="D465" s="5" t="s">
        <v>31</v>
      </c>
    </row>
    <row r="466" spans="2:4" x14ac:dyDescent="0.2">
      <c r="B466" s="57" t="s">
        <v>75</v>
      </c>
      <c r="C466" s="57" t="s">
        <v>72</v>
      </c>
      <c r="D466" s="5" t="s">
        <v>31</v>
      </c>
    </row>
    <row r="467" spans="2:4" x14ac:dyDescent="0.2">
      <c r="B467" s="57" t="s">
        <v>73</v>
      </c>
      <c r="C467" s="57" t="s">
        <v>76</v>
      </c>
      <c r="D467" s="5" t="s">
        <v>32</v>
      </c>
    </row>
    <row r="468" spans="2:4" x14ac:dyDescent="0.2">
      <c r="B468" s="57" t="s">
        <v>71</v>
      </c>
      <c r="C468" s="57" t="s">
        <v>76</v>
      </c>
      <c r="D468" s="5" t="s">
        <v>31</v>
      </c>
    </row>
    <row r="469" spans="2:4" x14ac:dyDescent="0.2">
      <c r="B469" s="57" t="s">
        <v>75</v>
      </c>
      <c r="C469" s="57" t="s">
        <v>76</v>
      </c>
      <c r="D469" s="5" t="s">
        <v>31</v>
      </c>
    </row>
    <row r="470" spans="2:4" x14ac:dyDescent="0.2">
      <c r="B470" s="57" t="s">
        <v>75</v>
      </c>
      <c r="C470" s="57" t="s">
        <v>76</v>
      </c>
      <c r="D470" s="5" t="s">
        <v>31</v>
      </c>
    </row>
    <row r="471" spans="2:4" x14ac:dyDescent="0.2">
      <c r="B471" s="57" t="s">
        <v>73</v>
      </c>
      <c r="C471" s="57" t="s">
        <v>76</v>
      </c>
      <c r="D471" s="5" t="s">
        <v>32</v>
      </c>
    </row>
    <row r="472" spans="2:4" x14ac:dyDescent="0.2">
      <c r="B472" s="57" t="s">
        <v>71</v>
      </c>
      <c r="C472" s="57" t="s">
        <v>72</v>
      </c>
      <c r="D472" s="5" t="s">
        <v>32</v>
      </c>
    </row>
    <row r="473" spans="2:4" x14ac:dyDescent="0.2">
      <c r="B473" s="57" t="s">
        <v>73</v>
      </c>
      <c r="C473" s="57" t="s">
        <v>72</v>
      </c>
      <c r="D473" s="5" t="s">
        <v>32</v>
      </c>
    </row>
    <row r="474" spans="2:4" x14ac:dyDescent="0.2">
      <c r="B474" s="57" t="s">
        <v>73</v>
      </c>
      <c r="C474" s="57" t="s">
        <v>74</v>
      </c>
      <c r="D474" s="5" t="s">
        <v>31</v>
      </c>
    </row>
    <row r="475" spans="2:4" x14ac:dyDescent="0.2">
      <c r="B475" s="57" t="s">
        <v>73</v>
      </c>
      <c r="C475" s="57" t="s">
        <v>74</v>
      </c>
      <c r="D475" s="5" t="s">
        <v>31</v>
      </c>
    </row>
    <row r="476" spans="2:4" x14ac:dyDescent="0.2">
      <c r="B476" s="57" t="s">
        <v>73</v>
      </c>
      <c r="C476" s="57" t="s">
        <v>74</v>
      </c>
      <c r="D476" s="5" t="s">
        <v>32</v>
      </c>
    </row>
    <row r="477" spans="2:4" x14ac:dyDescent="0.2">
      <c r="B477" s="57" t="s">
        <v>71</v>
      </c>
      <c r="C477" s="57" t="s">
        <v>72</v>
      </c>
      <c r="D477" s="5" t="s">
        <v>31</v>
      </c>
    </row>
    <row r="478" spans="2:4" x14ac:dyDescent="0.2">
      <c r="B478" s="57" t="s">
        <v>75</v>
      </c>
      <c r="C478" s="57" t="s">
        <v>76</v>
      </c>
      <c r="D478" s="5" t="s">
        <v>32</v>
      </c>
    </row>
    <row r="479" spans="2:4" x14ac:dyDescent="0.2">
      <c r="B479" s="57" t="s">
        <v>71</v>
      </c>
      <c r="C479" s="57" t="s">
        <v>76</v>
      </c>
      <c r="D479" s="5" t="s">
        <v>31</v>
      </c>
    </row>
    <row r="480" spans="2:4" x14ac:dyDescent="0.2">
      <c r="B480" s="57" t="s">
        <v>73</v>
      </c>
      <c r="C480" s="57" t="s">
        <v>76</v>
      </c>
      <c r="D480" s="5" t="s">
        <v>31</v>
      </c>
    </row>
    <row r="481" spans="2:4" x14ac:dyDescent="0.2">
      <c r="B481" s="57" t="s">
        <v>71</v>
      </c>
      <c r="C481" s="57" t="s">
        <v>72</v>
      </c>
      <c r="D481" s="5" t="s">
        <v>31</v>
      </c>
    </row>
    <row r="482" spans="2:4" x14ac:dyDescent="0.2">
      <c r="B482" s="57" t="s">
        <v>71</v>
      </c>
      <c r="C482" s="57" t="s">
        <v>72</v>
      </c>
      <c r="D482" s="5" t="s">
        <v>31</v>
      </c>
    </row>
    <row r="483" spans="2:4" x14ac:dyDescent="0.2">
      <c r="B483" s="57" t="s">
        <v>73</v>
      </c>
      <c r="C483" s="57" t="s">
        <v>76</v>
      </c>
      <c r="D483" s="5" t="s">
        <v>31</v>
      </c>
    </row>
    <row r="484" spans="2:4" x14ac:dyDescent="0.2">
      <c r="B484" s="57" t="s">
        <v>75</v>
      </c>
      <c r="C484" s="57" t="s">
        <v>76</v>
      </c>
      <c r="D484" s="5" t="s">
        <v>31</v>
      </c>
    </row>
    <row r="485" spans="2:4" x14ac:dyDescent="0.2">
      <c r="B485" s="57" t="s">
        <v>73</v>
      </c>
      <c r="C485" s="57" t="s">
        <v>74</v>
      </c>
      <c r="D485" s="5" t="s">
        <v>33</v>
      </c>
    </row>
    <row r="486" spans="2:4" x14ac:dyDescent="0.2">
      <c r="B486" s="57" t="s">
        <v>71</v>
      </c>
      <c r="C486" s="57" t="s">
        <v>76</v>
      </c>
      <c r="D486" s="5" t="s">
        <v>32</v>
      </c>
    </row>
    <row r="487" spans="2:4" x14ac:dyDescent="0.2">
      <c r="B487" s="57" t="s">
        <v>71</v>
      </c>
      <c r="C487" s="57" t="s">
        <v>72</v>
      </c>
      <c r="D487" s="5" t="s">
        <v>34</v>
      </c>
    </row>
    <row r="488" spans="2:4" x14ac:dyDescent="0.2">
      <c r="B488" s="57" t="s">
        <v>71</v>
      </c>
      <c r="C488" s="57" t="s">
        <v>72</v>
      </c>
      <c r="D488" s="5" t="s">
        <v>31</v>
      </c>
    </row>
    <row r="489" spans="2:4" x14ac:dyDescent="0.2">
      <c r="B489" s="57" t="s">
        <v>71</v>
      </c>
      <c r="C489" s="57" t="s">
        <v>72</v>
      </c>
      <c r="D489" s="5" t="s">
        <v>31</v>
      </c>
    </row>
    <row r="490" spans="2:4" x14ac:dyDescent="0.2">
      <c r="B490" s="57" t="s">
        <v>75</v>
      </c>
      <c r="C490" s="57" t="s">
        <v>76</v>
      </c>
      <c r="D490" s="5" t="s">
        <v>31</v>
      </c>
    </row>
    <row r="491" spans="2:4" x14ac:dyDescent="0.2">
      <c r="B491" s="57" t="s">
        <v>71</v>
      </c>
      <c r="C491" s="57" t="s">
        <v>72</v>
      </c>
      <c r="D491" s="5" t="s">
        <v>31</v>
      </c>
    </row>
    <row r="492" spans="2:4" x14ac:dyDescent="0.2">
      <c r="B492" s="57" t="s">
        <v>73</v>
      </c>
      <c r="C492" s="57" t="s">
        <v>76</v>
      </c>
      <c r="D492" s="5" t="s">
        <v>31</v>
      </c>
    </row>
    <row r="493" spans="2:4" x14ac:dyDescent="0.2">
      <c r="B493" s="57" t="s">
        <v>71</v>
      </c>
      <c r="C493" s="57" t="s">
        <v>76</v>
      </c>
      <c r="D493" s="5" t="s">
        <v>34</v>
      </c>
    </row>
    <row r="494" spans="2:4" x14ac:dyDescent="0.2">
      <c r="B494" s="57" t="s">
        <v>71</v>
      </c>
      <c r="C494" s="57" t="s">
        <v>72</v>
      </c>
      <c r="D494" s="5" t="s">
        <v>31</v>
      </c>
    </row>
    <row r="495" spans="2:4" x14ac:dyDescent="0.2">
      <c r="B495" s="57" t="s">
        <v>71</v>
      </c>
      <c r="C495" s="57" t="s">
        <v>72</v>
      </c>
      <c r="D495" s="5" t="s">
        <v>31</v>
      </c>
    </row>
    <row r="496" spans="2:4" x14ac:dyDescent="0.2">
      <c r="B496" s="57" t="s">
        <v>75</v>
      </c>
      <c r="C496" s="57" t="s">
        <v>72</v>
      </c>
      <c r="D496" s="5" t="s">
        <v>31</v>
      </c>
    </row>
    <row r="497" spans="2:4" x14ac:dyDescent="0.2">
      <c r="B497" s="57" t="s">
        <v>71</v>
      </c>
      <c r="C497" s="57" t="s">
        <v>76</v>
      </c>
      <c r="D497" s="5" t="s">
        <v>31</v>
      </c>
    </row>
    <row r="498" spans="2:4" x14ac:dyDescent="0.2">
      <c r="B498" s="57" t="s">
        <v>73</v>
      </c>
      <c r="C498" s="57" t="s">
        <v>74</v>
      </c>
      <c r="D498" s="5" t="s">
        <v>31</v>
      </c>
    </row>
    <row r="499" spans="2:4" x14ac:dyDescent="0.2">
      <c r="B499" s="57" t="s">
        <v>73</v>
      </c>
      <c r="C499" s="57" t="s">
        <v>74</v>
      </c>
      <c r="D499" s="5" t="s">
        <v>33</v>
      </c>
    </row>
    <row r="500" spans="2:4" x14ac:dyDescent="0.2">
      <c r="B500" s="57" t="s">
        <v>71</v>
      </c>
      <c r="C500" s="57" t="s">
        <v>72</v>
      </c>
      <c r="D500" s="5" t="s">
        <v>32</v>
      </c>
    </row>
    <row r="501" spans="2:4" x14ac:dyDescent="0.2">
      <c r="B501" s="57" t="s">
        <v>71</v>
      </c>
      <c r="C501" s="57" t="s">
        <v>76</v>
      </c>
      <c r="D501" s="5" t="s">
        <v>32</v>
      </c>
    </row>
    <row r="502" spans="2:4" x14ac:dyDescent="0.2">
      <c r="B502" s="57" t="s">
        <v>71</v>
      </c>
      <c r="C502" s="57" t="s">
        <v>72</v>
      </c>
      <c r="D502" s="5" t="s">
        <v>31</v>
      </c>
    </row>
    <row r="503" spans="2:4" x14ac:dyDescent="0.2">
      <c r="B503" s="57" t="s">
        <v>73</v>
      </c>
      <c r="C503" s="57" t="s">
        <v>74</v>
      </c>
      <c r="D503" s="5" t="s">
        <v>31</v>
      </c>
    </row>
    <row r="504" spans="2:4" x14ac:dyDescent="0.2">
      <c r="B504" s="57" t="s">
        <v>71</v>
      </c>
      <c r="C504" s="57" t="s">
        <v>72</v>
      </c>
      <c r="D504" s="5" t="s">
        <v>33</v>
      </c>
    </row>
    <row r="505" spans="2:4" x14ac:dyDescent="0.2">
      <c r="B505" s="57" t="s">
        <v>75</v>
      </c>
      <c r="C505" s="57" t="s">
        <v>76</v>
      </c>
      <c r="D505" s="5" t="s">
        <v>31</v>
      </c>
    </row>
    <row r="506" spans="2:4" x14ac:dyDescent="0.2">
      <c r="B506" s="57" t="s">
        <v>71</v>
      </c>
      <c r="C506" s="57" t="s">
        <v>72</v>
      </c>
      <c r="D506" s="5" t="s">
        <v>31</v>
      </c>
    </row>
    <row r="507" spans="2:4" x14ac:dyDescent="0.2">
      <c r="B507" s="57" t="s">
        <v>75</v>
      </c>
      <c r="C507" s="57" t="s">
        <v>72</v>
      </c>
      <c r="D507" s="5" t="s">
        <v>31</v>
      </c>
    </row>
    <row r="508" spans="2:4" x14ac:dyDescent="0.2">
      <c r="B508" s="57" t="s">
        <v>75</v>
      </c>
      <c r="C508" s="57" t="s">
        <v>72</v>
      </c>
      <c r="D508" s="5" t="s">
        <v>31</v>
      </c>
    </row>
    <row r="509" spans="2:4" x14ac:dyDescent="0.2">
      <c r="B509" s="57" t="s">
        <v>71</v>
      </c>
      <c r="C509" s="57" t="s">
        <v>72</v>
      </c>
      <c r="D509" s="5" t="s">
        <v>31</v>
      </c>
    </row>
    <row r="510" spans="2:4" x14ac:dyDescent="0.2">
      <c r="B510" s="57" t="s">
        <v>71</v>
      </c>
      <c r="C510" s="57" t="s">
        <v>72</v>
      </c>
      <c r="D510" s="5" t="s">
        <v>31</v>
      </c>
    </row>
    <row r="511" spans="2:4" x14ac:dyDescent="0.2">
      <c r="B511" s="57" t="s">
        <v>75</v>
      </c>
      <c r="C511" s="57" t="s">
        <v>72</v>
      </c>
      <c r="D511" s="5" t="s">
        <v>31</v>
      </c>
    </row>
    <row r="512" spans="2:4" x14ac:dyDescent="0.2">
      <c r="B512" s="57" t="s">
        <v>71</v>
      </c>
      <c r="C512" s="57" t="s">
        <v>72</v>
      </c>
      <c r="D512" s="5" t="s">
        <v>31</v>
      </c>
    </row>
    <row r="513" spans="2:4" x14ac:dyDescent="0.2">
      <c r="B513" s="57" t="s">
        <v>75</v>
      </c>
      <c r="C513" s="57" t="s">
        <v>76</v>
      </c>
      <c r="D513" s="5" t="s">
        <v>32</v>
      </c>
    </row>
    <row r="514" spans="2:4" x14ac:dyDescent="0.2">
      <c r="B514" s="57" t="s">
        <v>71</v>
      </c>
      <c r="C514" s="57" t="s">
        <v>72</v>
      </c>
      <c r="D514" s="5" t="s">
        <v>31</v>
      </c>
    </row>
    <row r="515" spans="2:4" x14ac:dyDescent="0.2">
      <c r="B515" s="57" t="s">
        <v>71</v>
      </c>
      <c r="C515" s="57" t="s">
        <v>76</v>
      </c>
      <c r="D515" s="5" t="s">
        <v>31</v>
      </c>
    </row>
    <row r="516" spans="2:4" x14ac:dyDescent="0.2">
      <c r="B516" s="57" t="s">
        <v>71</v>
      </c>
      <c r="C516" s="57" t="s">
        <v>72</v>
      </c>
      <c r="D516" s="5" t="s">
        <v>32</v>
      </c>
    </row>
    <row r="517" spans="2:4" x14ac:dyDescent="0.2">
      <c r="B517" s="57" t="s">
        <v>71</v>
      </c>
      <c r="C517" s="57" t="s">
        <v>72</v>
      </c>
      <c r="D517" s="5" t="s">
        <v>31</v>
      </c>
    </row>
    <row r="518" spans="2:4" x14ac:dyDescent="0.2">
      <c r="B518" s="57" t="s">
        <v>73</v>
      </c>
      <c r="C518" s="57" t="s">
        <v>72</v>
      </c>
      <c r="D518" s="5" t="s">
        <v>31</v>
      </c>
    </row>
    <row r="519" spans="2:4" x14ac:dyDescent="0.2">
      <c r="B519" s="57" t="s">
        <v>75</v>
      </c>
      <c r="C519" s="57" t="s">
        <v>76</v>
      </c>
      <c r="D519" s="5" t="s">
        <v>31</v>
      </c>
    </row>
    <row r="520" spans="2:4" x14ac:dyDescent="0.2">
      <c r="B520" s="57" t="s">
        <v>75</v>
      </c>
      <c r="C520" s="57" t="s">
        <v>76</v>
      </c>
      <c r="D520" s="5" t="s">
        <v>32</v>
      </c>
    </row>
    <row r="521" spans="2:4" x14ac:dyDescent="0.2">
      <c r="B521" s="57" t="s">
        <v>71</v>
      </c>
      <c r="C521" s="57" t="s">
        <v>72</v>
      </c>
      <c r="D521" s="5" t="s">
        <v>31</v>
      </c>
    </row>
    <row r="522" spans="2:4" x14ac:dyDescent="0.2">
      <c r="B522" s="57" t="s">
        <v>75</v>
      </c>
      <c r="C522" s="57" t="s">
        <v>76</v>
      </c>
      <c r="D522" s="5" t="s">
        <v>31</v>
      </c>
    </row>
    <row r="523" spans="2:4" x14ac:dyDescent="0.2">
      <c r="B523" s="57" t="s">
        <v>75</v>
      </c>
      <c r="C523" s="57" t="s">
        <v>76</v>
      </c>
      <c r="D523" s="5" t="s">
        <v>31</v>
      </c>
    </row>
    <row r="524" spans="2:4" x14ac:dyDescent="0.2">
      <c r="B524" s="57" t="s">
        <v>71</v>
      </c>
      <c r="C524" s="57" t="s">
        <v>72</v>
      </c>
      <c r="D524" s="5" t="s">
        <v>31</v>
      </c>
    </row>
    <row r="525" spans="2:4" x14ac:dyDescent="0.2">
      <c r="B525" s="57" t="s">
        <v>75</v>
      </c>
      <c r="C525" s="57" t="s">
        <v>76</v>
      </c>
      <c r="D525" s="5" t="s">
        <v>31</v>
      </c>
    </row>
    <row r="526" spans="2:4" x14ac:dyDescent="0.2">
      <c r="B526" s="57" t="s">
        <v>71</v>
      </c>
      <c r="C526" s="57" t="s">
        <v>72</v>
      </c>
      <c r="D526" s="5" t="s">
        <v>34</v>
      </c>
    </row>
    <row r="527" spans="2:4" x14ac:dyDescent="0.2">
      <c r="B527" s="57" t="s">
        <v>71</v>
      </c>
      <c r="C527" s="57" t="s">
        <v>76</v>
      </c>
      <c r="D527" s="5" t="s">
        <v>31</v>
      </c>
    </row>
    <row r="528" spans="2:4" x14ac:dyDescent="0.2">
      <c r="B528" s="57" t="s">
        <v>73</v>
      </c>
      <c r="C528" s="57" t="s">
        <v>72</v>
      </c>
      <c r="D528" s="5" t="s">
        <v>31</v>
      </c>
    </row>
    <row r="529" spans="2:4" x14ac:dyDescent="0.2">
      <c r="B529" s="57" t="s">
        <v>73</v>
      </c>
      <c r="C529" s="57" t="s">
        <v>74</v>
      </c>
      <c r="D529" s="5" t="s">
        <v>31</v>
      </c>
    </row>
    <row r="530" spans="2:4" x14ac:dyDescent="0.2">
      <c r="B530" s="57" t="s">
        <v>73</v>
      </c>
      <c r="C530" s="57" t="s">
        <v>74</v>
      </c>
      <c r="D530" s="5" t="s">
        <v>31</v>
      </c>
    </row>
    <row r="531" spans="2:4" x14ac:dyDescent="0.2">
      <c r="B531" s="57" t="s">
        <v>71</v>
      </c>
      <c r="C531" s="57" t="s">
        <v>72</v>
      </c>
      <c r="D531" s="5" t="s">
        <v>31</v>
      </c>
    </row>
    <row r="532" spans="2:4" x14ac:dyDescent="0.2">
      <c r="B532" s="57" t="s">
        <v>71</v>
      </c>
      <c r="C532" s="57" t="s">
        <v>76</v>
      </c>
      <c r="D532" s="5" t="s">
        <v>32</v>
      </c>
    </row>
    <row r="533" spans="2:4" x14ac:dyDescent="0.2">
      <c r="B533" s="57" t="s">
        <v>71</v>
      </c>
      <c r="C533" s="57" t="s">
        <v>72</v>
      </c>
      <c r="D533" s="5" t="s">
        <v>32</v>
      </c>
    </row>
    <row r="534" spans="2:4" x14ac:dyDescent="0.2">
      <c r="B534" s="57" t="s">
        <v>71</v>
      </c>
      <c r="C534" s="57" t="s">
        <v>72</v>
      </c>
      <c r="D534" s="5" t="s">
        <v>31</v>
      </c>
    </row>
    <row r="535" spans="2:4" x14ac:dyDescent="0.2">
      <c r="B535" s="57" t="s">
        <v>71</v>
      </c>
      <c r="C535" s="57" t="s">
        <v>72</v>
      </c>
      <c r="D535" s="5" t="s">
        <v>31</v>
      </c>
    </row>
    <row r="536" spans="2:4" x14ac:dyDescent="0.2">
      <c r="B536" s="57" t="s">
        <v>73</v>
      </c>
      <c r="C536" s="57" t="s">
        <v>72</v>
      </c>
      <c r="D536" s="5" t="s">
        <v>32</v>
      </c>
    </row>
    <row r="537" spans="2:4" x14ac:dyDescent="0.2">
      <c r="B537" s="57" t="s">
        <v>73</v>
      </c>
      <c r="C537" s="57" t="s">
        <v>74</v>
      </c>
      <c r="D537" s="5" t="s">
        <v>31</v>
      </c>
    </row>
    <row r="538" spans="2:4" x14ac:dyDescent="0.2">
      <c r="B538" s="57" t="s">
        <v>71</v>
      </c>
      <c r="C538" s="57" t="s">
        <v>72</v>
      </c>
      <c r="D538" s="5" t="s">
        <v>31</v>
      </c>
    </row>
    <row r="539" spans="2:4" x14ac:dyDescent="0.2">
      <c r="B539" s="57" t="s">
        <v>75</v>
      </c>
      <c r="C539" s="57" t="s">
        <v>72</v>
      </c>
      <c r="D539" s="5" t="s">
        <v>31</v>
      </c>
    </row>
    <row r="540" spans="2:4" x14ac:dyDescent="0.2">
      <c r="B540" s="57" t="s">
        <v>75</v>
      </c>
      <c r="C540" s="57" t="s">
        <v>76</v>
      </c>
      <c r="D540" s="5" t="s">
        <v>31</v>
      </c>
    </row>
    <row r="541" spans="2:4" x14ac:dyDescent="0.2">
      <c r="B541" s="57" t="s">
        <v>73</v>
      </c>
      <c r="C541" s="57" t="s">
        <v>74</v>
      </c>
      <c r="D541" s="5" t="s">
        <v>31</v>
      </c>
    </row>
    <row r="542" spans="2:4" x14ac:dyDescent="0.2">
      <c r="B542" s="57" t="s">
        <v>73</v>
      </c>
      <c r="C542" s="57" t="s">
        <v>74</v>
      </c>
      <c r="D542" s="5" t="s">
        <v>31</v>
      </c>
    </row>
    <row r="543" spans="2:4" x14ac:dyDescent="0.2">
      <c r="B543" s="57" t="s">
        <v>73</v>
      </c>
      <c r="C543" s="57" t="s">
        <v>74</v>
      </c>
      <c r="D543" s="5" t="s">
        <v>32</v>
      </c>
    </row>
    <row r="544" spans="2:4" x14ac:dyDescent="0.2">
      <c r="B544" s="57" t="s">
        <v>75</v>
      </c>
      <c r="C544" s="57" t="s">
        <v>76</v>
      </c>
      <c r="D544" s="5" t="s">
        <v>31</v>
      </c>
    </row>
    <row r="545" spans="2:4" x14ac:dyDescent="0.2">
      <c r="B545" s="57" t="s">
        <v>73</v>
      </c>
      <c r="C545" s="57" t="s">
        <v>72</v>
      </c>
      <c r="D545" s="5" t="s">
        <v>31</v>
      </c>
    </row>
    <row r="546" spans="2:4" x14ac:dyDescent="0.2">
      <c r="B546" s="57" t="s">
        <v>71</v>
      </c>
      <c r="C546" s="57" t="s">
        <v>72</v>
      </c>
      <c r="D546" s="5" t="s">
        <v>31</v>
      </c>
    </row>
    <row r="547" spans="2:4" x14ac:dyDescent="0.2">
      <c r="B547" s="57" t="s">
        <v>73</v>
      </c>
      <c r="C547" s="57" t="s">
        <v>76</v>
      </c>
      <c r="D547" s="5" t="s">
        <v>31</v>
      </c>
    </row>
    <row r="548" spans="2:4" x14ac:dyDescent="0.2">
      <c r="B548" s="57" t="s">
        <v>71</v>
      </c>
      <c r="C548" s="57" t="s">
        <v>72</v>
      </c>
      <c r="D548" s="5" t="s">
        <v>31</v>
      </c>
    </row>
    <row r="549" spans="2:4" x14ac:dyDescent="0.2">
      <c r="B549" s="57" t="s">
        <v>73</v>
      </c>
      <c r="C549" s="57" t="s">
        <v>72</v>
      </c>
      <c r="D549" s="5" t="s">
        <v>31</v>
      </c>
    </row>
    <row r="550" spans="2:4" x14ac:dyDescent="0.2">
      <c r="B550" s="57" t="s">
        <v>73</v>
      </c>
      <c r="C550" s="57" t="s">
        <v>72</v>
      </c>
      <c r="D550" s="5" t="s">
        <v>31</v>
      </c>
    </row>
    <row r="551" spans="2:4" x14ac:dyDescent="0.2">
      <c r="B551" s="57" t="s">
        <v>71</v>
      </c>
      <c r="C551" s="57" t="s">
        <v>72</v>
      </c>
      <c r="D551" s="5" t="s">
        <v>31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7"/>
  <sheetViews>
    <sheetView workbookViewId="0">
      <selection activeCell="L22" sqref="L22"/>
    </sheetView>
  </sheetViews>
  <sheetFormatPr defaultRowHeight="12.75" x14ac:dyDescent="0.2"/>
  <cols>
    <col min="1" max="2" width="3.7109375" customWidth="1"/>
    <col min="3" max="3" width="9.140625" style="4"/>
    <col min="4" max="5" width="3.5703125" customWidth="1"/>
    <col min="11" max="11" width="13" customWidth="1"/>
  </cols>
  <sheetData>
    <row r="1" spans="3:14" x14ac:dyDescent="0.2">
      <c r="F1" s="36"/>
      <c r="G1" s="36"/>
      <c r="H1" s="36"/>
      <c r="I1" s="36"/>
      <c r="J1" s="36"/>
      <c r="K1" s="36"/>
      <c r="L1" s="36"/>
      <c r="M1" s="36"/>
      <c r="N1" s="36"/>
    </row>
    <row r="2" spans="3:14" x14ac:dyDescent="0.2">
      <c r="C2" s="4">
        <v>1</v>
      </c>
      <c r="F2" s="36"/>
      <c r="G2" s="52"/>
      <c r="H2" s="36"/>
      <c r="I2" s="52"/>
      <c r="J2" s="36"/>
      <c r="K2" s="36"/>
      <c r="L2" s="36"/>
      <c r="M2" s="36"/>
      <c r="N2" s="36"/>
    </row>
    <row r="3" spans="3:14" x14ac:dyDescent="0.2">
      <c r="C3" s="4">
        <v>6</v>
      </c>
      <c r="F3" s="36"/>
      <c r="G3" s="36"/>
      <c r="H3" s="36"/>
      <c r="I3" s="36"/>
      <c r="J3" s="36"/>
      <c r="K3" s="36"/>
      <c r="L3" s="36"/>
      <c r="M3" s="36"/>
      <c r="N3" s="36"/>
    </row>
    <row r="4" spans="3:14" x14ac:dyDescent="0.2">
      <c r="C4" s="4">
        <v>8</v>
      </c>
      <c r="F4" s="36"/>
      <c r="G4" s="36"/>
      <c r="H4" s="52"/>
      <c r="I4" s="36"/>
      <c r="J4" s="36"/>
      <c r="K4" s="36"/>
      <c r="L4" s="56"/>
      <c r="M4" s="36"/>
      <c r="N4" s="36"/>
    </row>
    <row r="5" spans="3:14" x14ac:dyDescent="0.2">
      <c r="C5" s="4">
        <v>4</v>
      </c>
      <c r="F5" s="36"/>
      <c r="G5" s="36"/>
      <c r="H5" s="56"/>
      <c r="I5" s="36"/>
      <c r="J5" s="36"/>
      <c r="K5" s="36"/>
      <c r="L5" s="36"/>
      <c r="M5" s="36"/>
      <c r="N5" s="36"/>
    </row>
    <row r="6" spans="3:14" x14ac:dyDescent="0.2">
      <c r="C6" s="4">
        <v>6</v>
      </c>
      <c r="F6" s="36"/>
      <c r="G6" s="36"/>
      <c r="H6" s="52"/>
      <c r="I6" s="36"/>
      <c r="J6" s="36"/>
      <c r="K6" s="56"/>
      <c r="L6" s="36"/>
      <c r="M6" s="36"/>
      <c r="N6" s="36"/>
    </row>
    <row r="7" spans="3:14" x14ac:dyDescent="0.2">
      <c r="C7" s="4">
        <v>4</v>
      </c>
      <c r="F7" s="36"/>
      <c r="G7" s="36"/>
      <c r="H7" s="36"/>
      <c r="I7" s="36"/>
      <c r="J7" s="36"/>
      <c r="K7" s="36"/>
      <c r="L7" s="36"/>
      <c r="M7" s="36"/>
      <c r="N7" s="36"/>
    </row>
    <row r="8" spans="3:14" x14ac:dyDescent="0.2">
      <c r="C8" s="4">
        <v>5</v>
      </c>
      <c r="F8" s="51">
        <f>F7+1</f>
        <v>1</v>
      </c>
      <c r="G8" s="47"/>
      <c r="H8" s="52"/>
      <c r="I8" s="36"/>
      <c r="J8" s="36"/>
      <c r="K8" s="36"/>
      <c r="L8" s="36"/>
      <c r="M8" s="36"/>
    </row>
    <row r="9" spans="3:14" x14ac:dyDescent="0.2">
      <c r="C9" s="4">
        <v>9</v>
      </c>
      <c r="F9" s="51">
        <f t="shared" ref="F9:F17" si="0">F8+1</f>
        <v>2</v>
      </c>
      <c r="G9" s="47"/>
      <c r="H9" s="36"/>
      <c r="I9" s="36"/>
      <c r="J9" s="36"/>
      <c r="K9" s="36"/>
      <c r="L9" s="36"/>
      <c r="M9" s="36"/>
    </row>
    <row r="10" spans="3:14" x14ac:dyDescent="0.2">
      <c r="C10" s="4">
        <v>2</v>
      </c>
      <c r="F10" s="51">
        <f t="shared" si="0"/>
        <v>3</v>
      </c>
      <c r="G10" s="47"/>
      <c r="H10" s="36"/>
      <c r="I10" s="36"/>
      <c r="J10" s="52"/>
      <c r="K10" s="36"/>
      <c r="L10" s="36"/>
      <c r="M10" s="36"/>
    </row>
    <row r="11" spans="3:14" x14ac:dyDescent="0.2">
      <c r="C11" s="4">
        <v>3</v>
      </c>
      <c r="F11" s="51">
        <f t="shared" si="0"/>
        <v>4</v>
      </c>
      <c r="G11" s="47"/>
      <c r="H11" s="36"/>
      <c r="I11" s="36"/>
      <c r="J11" s="52"/>
      <c r="K11" s="36"/>
      <c r="L11" s="36"/>
      <c r="M11" s="36"/>
    </row>
    <row r="12" spans="3:14" x14ac:dyDescent="0.2">
      <c r="C12" s="4">
        <v>9</v>
      </c>
      <c r="F12" s="51">
        <f t="shared" si="0"/>
        <v>5</v>
      </c>
      <c r="G12" s="47"/>
      <c r="H12" s="36"/>
      <c r="I12" s="36"/>
      <c r="J12" s="52"/>
      <c r="K12" s="36"/>
      <c r="L12" s="36"/>
      <c r="M12" s="36"/>
    </row>
    <row r="13" spans="3:14" x14ac:dyDescent="0.2">
      <c r="C13" s="4">
        <v>4</v>
      </c>
      <c r="F13" s="51">
        <f t="shared" si="0"/>
        <v>6</v>
      </c>
      <c r="G13" s="47"/>
      <c r="H13" s="36"/>
      <c r="I13" s="36"/>
      <c r="J13" s="36"/>
      <c r="K13" s="36"/>
      <c r="L13" s="36"/>
      <c r="M13" s="36"/>
    </row>
    <row r="14" spans="3:14" x14ac:dyDescent="0.2">
      <c r="C14" s="4">
        <v>8</v>
      </c>
      <c r="F14" s="51">
        <f t="shared" si="0"/>
        <v>7</v>
      </c>
      <c r="G14" s="47"/>
      <c r="H14" s="36"/>
      <c r="I14" s="36"/>
      <c r="J14" s="52"/>
      <c r="K14" s="36"/>
      <c r="L14" s="56"/>
      <c r="M14" s="36"/>
    </row>
    <row r="15" spans="3:14" x14ac:dyDescent="0.2">
      <c r="C15" s="4">
        <v>2</v>
      </c>
      <c r="F15" s="51">
        <f t="shared" si="0"/>
        <v>8</v>
      </c>
      <c r="G15" s="47"/>
      <c r="H15" s="36"/>
      <c r="I15" s="36"/>
      <c r="J15" s="52"/>
      <c r="K15" s="36"/>
      <c r="L15" s="56"/>
      <c r="M15" s="36"/>
    </row>
    <row r="16" spans="3:14" x14ac:dyDescent="0.2">
      <c r="C16" s="4">
        <v>5</v>
      </c>
      <c r="F16" s="51">
        <f t="shared" si="0"/>
        <v>9</v>
      </c>
      <c r="G16" s="47"/>
      <c r="H16" s="36"/>
      <c r="I16" s="36"/>
      <c r="J16" s="52"/>
      <c r="K16" s="36"/>
      <c r="L16" s="56"/>
      <c r="M16" s="36"/>
    </row>
    <row r="17" spans="3:13" x14ac:dyDescent="0.2">
      <c r="C17" s="4">
        <v>3</v>
      </c>
      <c r="F17" s="51">
        <f t="shared" si="0"/>
        <v>10</v>
      </c>
      <c r="G17" s="47"/>
      <c r="H17" s="36"/>
      <c r="I17" s="36"/>
      <c r="J17" s="52"/>
      <c r="K17" s="36"/>
      <c r="L17" s="56"/>
      <c r="M17" s="36"/>
    </row>
    <row r="18" spans="3:13" x14ac:dyDescent="0.2">
      <c r="C18" s="4">
        <v>9</v>
      </c>
      <c r="F18" s="51"/>
      <c r="G18" s="47"/>
      <c r="H18" s="36"/>
      <c r="I18" s="36"/>
      <c r="J18" s="52"/>
      <c r="K18" s="36"/>
      <c r="L18" s="56"/>
      <c r="M18" s="36"/>
    </row>
    <row r="19" spans="3:13" x14ac:dyDescent="0.2">
      <c r="C19" s="4">
        <v>3</v>
      </c>
      <c r="F19" s="51" t="s">
        <v>66</v>
      </c>
      <c r="G19" s="47"/>
      <c r="H19" s="36"/>
      <c r="I19" s="36"/>
      <c r="J19" s="52"/>
      <c r="K19" s="36"/>
      <c r="L19" s="56"/>
      <c r="M19" s="36"/>
    </row>
    <row r="20" spans="3:13" x14ac:dyDescent="0.2">
      <c r="C20" s="4">
        <v>2</v>
      </c>
      <c r="F20" s="51" t="s">
        <v>67</v>
      </c>
      <c r="G20" s="47"/>
      <c r="H20" s="36"/>
      <c r="I20" s="36"/>
      <c r="J20" s="36"/>
      <c r="K20" s="36"/>
      <c r="L20" s="36"/>
      <c r="M20" s="36"/>
    </row>
    <row r="21" spans="3:13" x14ac:dyDescent="0.2">
      <c r="C21" s="4">
        <v>1</v>
      </c>
      <c r="F21" s="51" t="s">
        <v>68</v>
      </c>
      <c r="G21" s="47"/>
      <c r="H21" s="36"/>
      <c r="I21" s="36"/>
      <c r="J21" s="36"/>
      <c r="K21" s="36"/>
      <c r="L21" s="36"/>
      <c r="M21" s="36"/>
    </row>
    <row r="22" spans="3:13" x14ac:dyDescent="0.2">
      <c r="C22" s="55" t="s">
        <v>66</v>
      </c>
      <c r="F22" s="51"/>
      <c r="G22" s="36"/>
      <c r="H22" s="36"/>
      <c r="I22" s="36"/>
      <c r="J22" s="36"/>
      <c r="K22" s="36"/>
      <c r="L22" s="36"/>
      <c r="M22" s="36"/>
    </row>
    <row r="23" spans="3:13" x14ac:dyDescent="0.2">
      <c r="C23" s="55" t="s">
        <v>67</v>
      </c>
      <c r="G23" s="36"/>
      <c r="H23" s="36"/>
      <c r="I23" s="36"/>
      <c r="J23" s="36"/>
      <c r="K23" s="36"/>
      <c r="L23" s="36"/>
      <c r="M23" s="36"/>
    </row>
    <row r="24" spans="3:13" x14ac:dyDescent="0.2">
      <c r="C24" s="55" t="s">
        <v>67</v>
      </c>
      <c r="G24" s="36"/>
      <c r="H24" s="36"/>
      <c r="I24" s="56"/>
      <c r="J24" s="36"/>
      <c r="K24" s="36"/>
      <c r="L24" s="36"/>
      <c r="M24" s="36"/>
    </row>
    <row r="25" spans="3:13" x14ac:dyDescent="0.2">
      <c r="C25" s="55" t="s">
        <v>68</v>
      </c>
      <c r="G25" s="36"/>
      <c r="H25" s="36"/>
      <c r="I25" s="36"/>
      <c r="J25" s="36"/>
      <c r="K25" s="36"/>
      <c r="L25" s="36"/>
      <c r="M25" s="36"/>
    </row>
    <row r="26" spans="3:13" x14ac:dyDescent="0.2">
      <c r="C26" s="55" t="s">
        <v>66</v>
      </c>
    </row>
    <row r="27" spans="3:13" x14ac:dyDescent="0.2">
      <c r="C27" s="5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4"/>
  <sheetViews>
    <sheetView zoomScale="142" zoomScaleNormal="142" workbookViewId="0">
      <selection activeCell="H21" sqref="H21"/>
    </sheetView>
  </sheetViews>
  <sheetFormatPr defaultRowHeight="12.75" x14ac:dyDescent="0.2"/>
  <cols>
    <col min="1" max="2" width="3.5703125" customWidth="1"/>
    <col min="4" max="4" width="3.28515625" customWidth="1"/>
    <col min="7" max="8" width="13.42578125" customWidth="1"/>
  </cols>
  <sheetData>
    <row r="2" spans="3:12" x14ac:dyDescent="0.2">
      <c r="G2" s="54" t="s">
        <v>63</v>
      </c>
      <c r="H2" s="54" t="s">
        <v>63</v>
      </c>
    </row>
    <row r="3" spans="3:12" x14ac:dyDescent="0.2">
      <c r="G3" s="54" t="s">
        <v>79</v>
      </c>
      <c r="H3" s="54" t="s">
        <v>80</v>
      </c>
    </row>
    <row r="4" spans="3:12" x14ac:dyDescent="0.2">
      <c r="G4" s="54" t="s">
        <v>64</v>
      </c>
      <c r="H4" s="54" t="s">
        <v>65</v>
      </c>
    </row>
    <row r="5" spans="3:12" x14ac:dyDescent="0.2">
      <c r="C5">
        <v>7.26</v>
      </c>
    </row>
    <row r="6" spans="3:12" x14ac:dyDescent="0.2">
      <c r="C6">
        <v>14.63</v>
      </c>
      <c r="F6" s="51" t="s">
        <v>47</v>
      </c>
      <c r="G6">
        <f>AVERAGE(C5:C18)</f>
        <v>10.480714285714285</v>
      </c>
      <c r="H6">
        <f>AVERAGE(C:C)</f>
        <v>10.480714285714285</v>
      </c>
      <c r="J6" s="53" t="s">
        <v>49</v>
      </c>
      <c r="L6" s="52" t="s">
        <v>48</v>
      </c>
    </row>
    <row r="7" spans="3:12" x14ac:dyDescent="0.2">
      <c r="C7">
        <v>19.46</v>
      </c>
      <c r="F7" s="51" t="s">
        <v>50</v>
      </c>
      <c r="J7" s="53" t="s">
        <v>52</v>
      </c>
      <c r="L7" s="52" t="s">
        <v>51</v>
      </c>
    </row>
    <row r="8" spans="3:12" x14ac:dyDescent="0.2">
      <c r="C8">
        <v>10.19</v>
      </c>
      <c r="F8" t="s">
        <v>53</v>
      </c>
      <c r="J8" s="53" t="s">
        <v>55</v>
      </c>
      <c r="L8" s="52" t="s">
        <v>54</v>
      </c>
    </row>
    <row r="9" spans="3:12" x14ac:dyDescent="0.2">
      <c r="C9">
        <v>17.22</v>
      </c>
      <c r="J9" s="50"/>
    </row>
    <row r="10" spans="3:12" x14ac:dyDescent="0.2">
      <c r="C10">
        <v>8.15</v>
      </c>
    </row>
    <row r="11" spans="3:12" x14ac:dyDescent="0.2">
      <c r="C11">
        <v>7.36</v>
      </c>
    </row>
    <row r="12" spans="3:12" x14ac:dyDescent="0.2">
      <c r="C12">
        <v>6.08</v>
      </c>
    </row>
    <row r="13" spans="3:12" x14ac:dyDescent="0.2">
      <c r="C13">
        <v>16.329999999999998</v>
      </c>
    </row>
    <row r="14" spans="3:12" x14ac:dyDescent="0.2">
      <c r="C14">
        <v>4.0199999999999996</v>
      </c>
    </row>
    <row r="15" spans="3:12" x14ac:dyDescent="0.2">
      <c r="C15">
        <v>4.28</v>
      </c>
    </row>
    <row r="16" spans="3:12" x14ac:dyDescent="0.2">
      <c r="C16">
        <v>12.06</v>
      </c>
    </row>
    <row r="17" spans="3:4" x14ac:dyDescent="0.2">
      <c r="C17">
        <v>9.44</v>
      </c>
    </row>
    <row r="18" spans="3:4" x14ac:dyDescent="0.2">
      <c r="C18">
        <v>10.25</v>
      </c>
    </row>
    <row r="19" spans="3:4" x14ac:dyDescent="0.2">
      <c r="C19" s="4" t="s">
        <v>56</v>
      </c>
    </row>
    <row r="20" spans="3:4" x14ac:dyDescent="0.2">
      <c r="C20" s="4" t="s">
        <v>57</v>
      </c>
    </row>
    <row r="21" spans="3:4" x14ac:dyDescent="0.2">
      <c r="C21" s="4" t="s">
        <v>58</v>
      </c>
    </row>
    <row r="22" spans="3:4" x14ac:dyDescent="0.2">
      <c r="C22" s="4" t="s">
        <v>59</v>
      </c>
      <c r="D22" t="s">
        <v>60</v>
      </c>
    </row>
    <row r="23" spans="3:4" x14ac:dyDescent="0.2">
      <c r="C23" s="4" t="s">
        <v>61</v>
      </c>
    </row>
    <row r="24" spans="3:4" x14ac:dyDescent="0.2">
      <c r="C24" s="4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zoomScale="90" zoomScaleNormal="90" workbookViewId="0">
      <selection activeCell="N42" sqref="N42"/>
    </sheetView>
  </sheetViews>
  <sheetFormatPr defaultRowHeight="12.75" x14ac:dyDescent="0.2"/>
  <cols>
    <col min="2" max="4" width="9.140625" style="5"/>
    <col min="6" max="6" width="12.85546875" bestFit="1" customWidth="1"/>
    <col min="11" max="11" width="12.85546875" bestFit="1" customWidth="1"/>
    <col min="12" max="12" width="13.7109375" bestFit="1" customWidth="1"/>
    <col min="14" max="14" width="12.7109375" bestFit="1" customWidth="1"/>
    <col min="15" max="15" width="12.7109375" customWidth="1"/>
    <col min="16" max="16" width="13.7109375" bestFit="1" customWidth="1"/>
    <col min="17" max="17" width="13.7109375" customWidth="1"/>
  </cols>
  <sheetData>
    <row r="2" spans="2:28" x14ac:dyDescent="0.2">
      <c r="E2" s="5"/>
    </row>
    <row r="4" spans="2:28" x14ac:dyDescent="0.2">
      <c r="B4" s="47"/>
      <c r="S4" s="1" t="s">
        <v>90</v>
      </c>
    </row>
    <row r="5" spans="2:28" x14ac:dyDescent="0.2">
      <c r="B5" s="59" t="s">
        <v>81</v>
      </c>
      <c r="D5" s="59" t="s">
        <v>82</v>
      </c>
      <c r="G5" s="61" t="s">
        <v>81</v>
      </c>
      <c r="H5" s="62"/>
      <c r="I5" s="61" t="s">
        <v>82</v>
      </c>
      <c r="K5" s="1" t="s">
        <v>87</v>
      </c>
      <c r="L5" s="1" t="s">
        <v>88</v>
      </c>
      <c r="O5" s="66" t="s">
        <v>89</v>
      </c>
      <c r="P5" s="66"/>
      <c r="Q5" s="1" t="s">
        <v>88</v>
      </c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2:28" x14ac:dyDescent="0.2">
      <c r="B6" s="5">
        <v>5</v>
      </c>
      <c r="D6" s="60">
        <v>11.255296892167898</v>
      </c>
      <c r="F6" s="65" t="s">
        <v>83</v>
      </c>
      <c r="G6" s="63"/>
      <c r="H6" s="62"/>
      <c r="I6" s="63"/>
      <c r="K6" s="64"/>
      <c r="L6" s="64"/>
      <c r="O6" s="64"/>
      <c r="P6" s="64">
        <v>5</v>
      </c>
      <c r="Q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x14ac:dyDescent="0.2">
      <c r="B7" s="5">
        <v>3</v>
      </c>
      <c r="D7" s="60">
        <v>8.2395138243166208</v>
      </c>
      <c r="F7" s="65" t="s">
        <v>84</v>
      </c>
      <c r="G7" s="64"/>
      <c r="I7" s="64"/>
      <c r="K7" s="64"/>
      <c r="L7" s="64"/>
      <c r="O7" s="64"/>
      <c r="P7" s="64"/>
      <c r="Q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x14ac:dyDescent="0.2">
      <c r="B8" s="5">
        <v>6</v>
      </c>
      <c r="D8" s="60">
        <v>9.2693846236611428</v>
      </c>
      <c r="F8" s="65" t="s">
        <v>85</v>
      </c>
      <c r="G8" s="64"/>
      <c r="I8" s="64"/>
      <c r="K8" s="64"/>
      <c r="L8" s="64"/>
      <c r="O8" s="64"/>
      <c r="P8" s="64"/>
      <c r="Q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2:28" x14ac:dyDescent="0.2">
      <c r="B9" s="5">
        <v>1</v>
      </c>
      <c r="D9" s="60">
        <v>9.6998601018793522</v>
      </c>
      <c r="F9" s="65" t="s">
        <v>86</v>
      </c>
      <c r="G9" s="64"/>
      <c r="I9" s="64"/>
      <c r="K9" s="64"/>
      <c r="L9" s="64"/>
      <c r="O9" s="64"/>
      <c r="P9" s="64"/>
      <c r="Q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2:28" x14ac:dyDescent="0.2">
      <c r="B10" s="5">
        <v>4</v>
      </c>
      <c r="D10" s="60">
        <v>12.900189473662058</v>
      </c>
      <c r="F10" s="5"/>
      <c r="K10" s="64"/>
      <c r="L10" s="64"/>
      <c r="O10" s="64"/>
      <c r="P10" s="64"/>
      <c r="Q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2:28" x14ac:dyDescent="0.2">
      <c r="B11" s="5">
        <v>5</v>
      </c>
      <c r="D11" s="60">
        <v>10.718011480749015</v>
      </c>
      <c r="F11" s="5"/>
      <c r="K11" s="64"/>
      <c r="L11" s="64"/>
      <c r="O11" s="64"/>
      <c r="P11" s="64"/>
      <c r="Q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2:28" x14ac:dyDescent="0.2">
      <c r="B12" s="5">
        <v>5</v>
      </c>
      <c r="D12" s="60">
        <v>12.003546209705014</v>
      </c>
      <c r="F12" s="5"/>
      <c r="K12" s="64"/>
      <c r="L12" s="64"/>
      <c r="O12" s="64"/>
      <c r="P12" s="64"/>
      <c r="Q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2:28" x14ac:dyDescent="0.2">
      <c r="B13" s="5">
        <v>5</v>
      </c>
      <c r="D13" s="60">
        <v>11.515954711377701</v>
      </c>
      <c r="F13" s="5"/>
      <c r="K13" s="64"/>
      <c r="L13" s="64"/>
      <c r="O13" s="64"/>
      <c r="P13" s="64"/>
      <c r="Q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2:28" x14ac:dyDescent="0.2">
      <c r="B14" s="5">
        <v>4</v>
      </c>
      <c r="D14" s="60">
        <v>11.011986057723378</v>
      </c>
      <c r="F14" s="5"/>
      <c r="K14" s="64"/>
      <c r="L14" s="64"/>
      <c r="O14" s="64"/>
      <c r="P14" s="64"/>
      <c r="Q14" s="64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2:28" x14ac:dyDescent="0.2">
      <c r="B15" s="5">
        <v>0</v>
      </c>
      <c r="D15" s="60">
        <v>10.040035828056618</v>
      </c>
      <c r="F15" s="5"/>
      <c r="K15" s="64"/>
      <c r="L15" s="64"/>
      <c r="O15" s="64"/>
      <c r="P15" s="64"/>
      <c r="Q15" s="64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2:28" x14ac:dyDescent="0.2">
      <c r="B16" s="5">
        <v>2</v>
      </c>
      <c r="D16" s="60">
        <v>11.463291484937358</v>
      </c>
      <c r="F16" s="5"/>
      <c r="K16" s="64"/>
      <c r="L16" s="64"/>
      <c r="O16" s="64"/>
      <c r="P16" s="64"/>
      <c r="Q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2:28" x14ac:dyDescent="0.2">
      <c r="B17" s="5">
        <v>3</v>
      </c>
      <c r="D17" s="60">
        <v>9.306898095056571</v>
      </c>
      <c r="F17" s="5"/>
      <c r="K17" s="64"/>
      <c r="L17" s="64"/>
      <c r="O17" s="64"/>
      <c r="P17" s="64"/>
      <c r="Q17" s="64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2:28" x14ac:dyDescent="0.2">
      <c r="B18" s="5">
        <v>13</v>
      </c>
      <c r="D18" s="60">
        <v>8.9611682437280376</v>
      </c>
      <c r="F18" s="5"/>
      <c r="K18" s="64"/>
      <c r="L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2:28" x14ac:dyDescent="0.2">
      <c r="B19" s="5">
        <v>1</v>
      </c>
      <c r="D19" s="60">
        <v>10.878310575304173</v>
      </c>
      <c r="F19" s="5"/>
      <c r="K19" s="64"/>
      <c r="L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2:28" x14ac:dyDescent="0.2">
      <c r="B20" s="5">
        <v>1</v>
      </c>
      <c r="D20" s="60">
        <v>11.943608346379701</v>
      </c>
      <c r="F20" s="5"/>
      <c r="K20" s="64"/>
      <c r="L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2:28" x14ac:dyDescent="0.2">
      <c r="B21" s="5">
        <v>0</v>
      </c>
      <c r="D21" s="60">
        <v>11.223026411083131</v>
      </c>
      <c r="K21" s="64"/>
      <c r="L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2:28" x14ac:dyDescent="0.2">
      <c r="B22" s="5">
        <v>0</v>
      </c>
      <c r="D22" s="60">
        <v>11.917644425589188</v>
      </c>
      <c r="K22" s="64"/>
      <c r="L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2:28" x14ac:dyDescent="0.2">
      <c r="B23" s="5">
        <v>2</v>
      </c>
      <c r="D23" s="60">
        <v>6.6905738984341721</v>
      </c>
      <c r="K23" s="64"/>
      <c r="L23" s="64"/>
    </row>
    <row r="24" spans="2:28" x14ac:dyDescent="0.2">
      <c r="B24" s="5">
        <v>2</v>
      </c>
      <c r="D24" s="60">
        <v>8.9459178688045071</v>
      </c>
      <c r="K24" s="64"/>
      <c r="L24" s="64"/>
    </row>
    <row r="25" spans="2:28" x14ac:dyDescent="0.2">
      <c r="B25" s="5">
        <v>0</v>
      </c>
      <c r="D25" s="60">
        <v>9.7771751882159652</v>
      </c>
      <c r="K25" s="64"/>
      <c r="L25" s="64"/>
      <c r="S25" s="1" t="s">
        <v>91</v>
      </c>
    </row>
    <row r="26" spans="2:28" x14ac:dyDescent="0.2">
      <c r="B26" s="5">
        <v>4</v>
      </c>
      <c r="D26" s="60">
        <v>15.67452431287326</v>
      </c>
      <c r="K26" s="64"/>
      <c r="L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2:28" x14ac:dyDescent="0.2">
      <c r="B27" s="5">
        <v>2</v>
      </c>
      <c r="D27" s="60">
        <v>9.9397668911468564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2:28" x14ac:dyDescent="0.2">
      <c r="B28" s="5">
        <v>1</v>
      </c>
      <c r="D28" s="60">
        <v>12.801983200237281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2:28" x14ac:dyDescent="0.2">
      <c r="B29" s="5">
        <v>0</v>
      </c>
      <c r="D29" s="60">
        <v>12.027102554651977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2:28" x14ac:dyDescent="0.2">
      <c r="B30" s="5">
        <v>0</v>
      </c>
      <c r="D30" s="60">
        <v>7.0401468897278168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2:28" x14ac:dyDescent="0.2">
      <c r="B31" s="5">
        <v>14</v>
      </c>
      <c r="D31" s="60">
        <v>10.524525541090751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2:28" x14ac:dyDescent="0.2">
      <c r="B32" s="5">
        <v>2</v>
      </c>
      <c r="D32" s="60">
        <v>6.1291286170192638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2:28" x14ac:dyDescent="0.2">
      <c r="B33" s="5">
        <v>3</v>
      </c>
      <c r="D33" s="60">
        <v>10.94212096672169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2:28" x14ac:dyDescent="0.2">
      <c r="B34" s="5">
        <v>3</v>
      </c>
      <c r="D34" s="60">
        <v>13.753600439153828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2:28" x14ac:dyDescent="0.2">
      <c r="B35" s="5">
        <v>0</v>
      </c>
      <c r="D35" s="60">
        <v>8.3138688502462941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2:28" x14ac:dyDescent="0.2">
      <c r="B36" s="5">
        <v>2</v>
      </c>
      <c r="D36" s="60">
        <v>7.016047232915902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2:28" x14ac:dyDescent="0.2">
      <c r="B37" s="5">
        <v>2</v>
      </c>
      <c r="D37" s="60">
        <v>14.895939253016651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2:28" x14ac:dyDescent="0.2">
      <c r="B38" s="5">
        <v>1</v>
      </c>
      <c r="D38" s="60">
        <v>10.381979840129231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2:28" x14ac:dyDescent="0.2">
      <c r="B39" s="5">
        <v>0</v>
      </c>
      <c r="D39" s="60">
        <v>8.7210884965691395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2:28" x14ac:dyDescent="0.2">
      <c r="B40" s="5">
        <v>1</v>
      </c>
      <c r="D40" s="60">
        <v>10.968752524241772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2:28" x14ac:dyDescent="0.2">
      <c r="B41" s="5">
        <v>20</v>
      </c>
      <c r="D41" s="60">
        <v>10.109242759007749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2:28" x14ac:dyDescent="0.2">
      <c r="B42" s="5">
        <v>1</v>
      </c>
      <c r="D42" s="60">
        <v>8.8311818246131768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2:28" x14ac:dyDescent="0.2">
      <c r="B43" s="5">
        <v>3</v>
      </c>
      <c r="D43" s="60">
        <v>11.450026334702295</v>
      </c>
    </row>
    <row r="44" spans="2:28" x14ac:dyDescent="0.2">
      <c r="B44" s="5">
        <v>1</v>
      </c>
      <c r="D44" s="60">
        <v>12.311590748864711</v>
      </c>
    </row>
    <row r="45" spans="2:28" x14ac:dyDescent="0.2">
      <c r="B45" s="5">
        <v>2</v>
      </c>
      <c r="D45" s="60">
        <v>10.857976768466472</v>
      </c>
    </row>
    <row r="46" spans="2:28" x14ac:dyDescent="0.2">
      <c r="B46" s="5">
        <v>1</v>
      </c>
      <c r="D46" s="60">
        <v>7.4150879435165571</v>
      </c>
    </row>
    <row r="47" spans="2:28" x14ac:dyDescent="0.2">
      <c r="B47" s="5">
        <v>2</v>
      </c>
      <c r="D47" s="60">
        <v>13.285819850314223</v>
      </c>
    </row>
    <row r="48" spans="2:28" x14ac:dyDescent="0.2">
      <c r="B48" s="5">
        <v>3</v>
      </c>
      <c r="D48" s="60">
        <v>9.1342437370629259</v>
      </c>
    </row>
    <row r="49" spans="2:4" x14ac:dyDescent="0.2">
      <c r="B49" s="5">
        <v>0</v>
      </c>
      <c r="D49" s="60">
        <v>8.384869540080377</v>
      </c>
    </row>
    <row r="50" spans="2:4" x14ac:dyDescent="0.2">
      <c r="B50" s="5">
        <v>0</v>
      </c>
      <c r="D50" s="60">
        <v>7.1210732664751273</v>
      </c>
    </row>
    <row r="51" spans="2:4" x14ac:dyDescent="0.2">
      <c r="B51" s="5">
        <v>2</v>
      </c>
      <c r="D51" s="60">
        <v>8.3947769761463</v>
      </c>
    </row>
    <row r="52" spans="2:4" x14ac:dyDescent="0.2">
      <c r="B52" s="5">
        <v>10</v>
      </c>
      <c r="D52" s="60">
        <v>10.698313585260884</v>
      </c>
    </row>
    <row r="53" spans="2:4" x14ac:dyDescent="0.2">
      <c r="B53" s="5">
        <v>5</v>
      </c>
      <c r="D53" s="60">
        <v>10.541392240953318</v>
      </c>
    </row>
    <row r="54" spans="2:4" x14ac:dyDescent="0.2">
      <c r="B54" s="5">
        <v>4</v>
      </c>
      <c r="D54" s="60">
        <v>6.9291302992287731</v>
      </c>
    </row>
    <row r="55" spans="2:4" x14ac:dyDescent="0.2">
      <c r="B55" s="5">
        <v>2</v>
      </c>
      <c r="D55" s="60">
        <v>14.129415735342393</v>
      </c>
    </row>
    <row r="56" spans="2:4" x14ac:dyDescent="0.2">
      <c r="B56" s="5">
        <v>0</v>
      </c>
      <c r="D56" s="60">
        <v>11.531917003711811</v>
      </c>
    </row>
    <row r="57" spans="2:4" x14ac:dyDescent="0.2">
      <c r="B57" s="5">
        <v>5</v>
      </c>
      <c r="D57" s="60">
        <v>12.42277431358745</v>
      </c>
    </row>
    <row r="58" spans="2:4" x14ac:dyDescent="0.2">
      <c r="B58" s="5">
        <v>0</v>
      </c>
      <c r="D58" s="60">
        <v>12.006341731966957</v>
      </c>
    </row>
    <row r="59" spans="2:4" x14ac:dyDescent="0.2">
      <c r="B59" s="5">
        <v>5</v>
      </c>
      <c r="D59" s="60">
        <v>8.300269617424842</v>
      </c>
    </row>
    <row r="60" spans="2:4" x14ac:dyDescent="0.2">
      <c r="B60" s="5">
        <v>15</v>
      </c>
      <c r="D60" s="60">
        <v>6.4161843954887043</v>
      </c>
    </row>
    <row r="61" spans="2:4" x14ac:dyDescent="0.2">
      <c r="B61" s="5">
        <v>0</v>
      </c>
      <c r="D61" s="60">
        <v>6.7965248664790749</v>
      </c>
    </row>
    <row r="62" spans="2:4" x14ac:dyDescent="0.2">
      <c r="B62" s="5">
        <v>4</v>
      </c>
      <c r="D62" s="60">
        <v>7.9022896267094547</v>
      </c>
    </row>
    <row r="63" spans="2:4" x14ac:dyDescent="0.2">
      <c r="B63" s="5">
        <v>1</v>
      </c>
      <c r="D63" s="60">
        <v>8.1665328096240373</v>
      </c>
    </row>
    <row r="64" spans="2:4" x14ac:dyDescent="0.2">
      <c r="B64" s="5">
        <v>6</v>
      </c>
      <c r="D64" s="60">
        <v>8.848068543514465</v>
      </c>
    </row>
    <row r="65" spans="2:4" x14ac:dyDescent="0.2">
      <c r="B65" s="5">
        <v>1</v>
      </c>
      <c r="D65" s="60">
        <v>7.7640351948403996</v>
      </c>
    </row>
    <row r="66" spans="2:4" x14ac:dyDescent="0.2">
      <c r="B66" s="5">
        <v>0</v>
      </c>
      <c r="D66" s="60">
        <v>10.79638040663424</v>
      </c>
    </row>
    <row r="67" spans="2:4" x14ac:dyDescent="0.2">
      <c r="B67" s="5">
        <v>0</v>
      </c>
      <c r="D67" s="60">
        <v>8.4733182248387013</v>
      </c>
    </row>
    <row r="68" spans="2:4" x14ac:dyDescent="0.2">
      <c r="B68" s="5">
        <v>3</v>
      </c>
      <c r="D68" s="60">
        <v>6.7258794116365221</v>
      </c>
    </row>
    <row r="69" spans="2:4" x14ac:dyDescent="0.2">
      <c r="B69" s="5">
        <v>1</v>
      </c>
      <c r="D69" s="60">
        <v>8.8770148643657052</v>
      </c>
    </row>
    <row r="70" spans="2:4" x14ac:dyDescent="0.2">
      <c r="B70" s="5">
        <v>0</v>
      </c>
      <c r="D70" s="60">
        <v>11.212262014172126</v>
      </c>
    </row>
    <row r="71" spans="2:4" x14ac:dyDescent="0.2">
      <c r="B71" s="5">
        <v>0</v>
      </c>
      <c r="D71" s="60">
        <v>9.2792150224928385</v>
      </c>
    </row>
    <row r="72" spans="2:4" x14ac:dyDescent="0.2">
      <c r="B72" s="5">
        <v>1</v>
      </c>
      <c r="D72" s="60">
        <v>10.711928022570602</v>
      </c>
    </row>
    <row r="73" spans="2:4" x14ac:dyDescent="0.2">
      <c r="B73" s="5">
        <v>0</v>
      </c>
      <c r="D73" s="60">
        <v>10.794287663439469</v>
      </c>
    </row>
    <row r="74" spans="2:4" x14ac:dyDescent="0.2">
      <c r="B74" s="5">
        <v>7</v>
      </c>
      <c r="D74" s="60">
        <v>11.886977058157274</v>
      </c>
    </row>
    <row r="75" spans="2:4" x14ac:dyDescent="0.2">
      <c r="B75" s="5">
        <v>0</v>
      </c>
      <c r="D75" s="60">
        <v>10.42466682248627</v>
      </c>
    </row>
    <row r="76" spans="2:4" x14ac:dyDescent="0.2">
      <c r="B76" s="5">
        <v>1</v>
      </c>
      <c r="D76" s="60">
        <v>9.780804573419271</v>
      </c>
    </row>
    <row r="77" spans="2:4" x14ac:dyDescent="0.2">
      <c r="B77" s="5">
        <v>4</v>
      </c>
      <c r="D77" s="60">
        <v>7.199130029393352</v>
      </c>
    </row>
    <row r="78" spans="2:4" x14ac:dyDescent="0.2">
      <c r="B78" s="5">
        <v>4</v>
      </c>
      <c r="D78" s="60">
        <v>8.1886442743019554</v>
      </c>
    </row>
    <row r="79" spans="2:4" x14ac:dyDescent="0.2">
      <c r="B79" s="5">
        <v>5</v>
      </c>
      <c r="D79" s="60">
        <v>5.1468296311051418</v>
      </c>
    </row>
    <row r="80" spans="2:4" x14ac:dyDescent="0.2">
      <c r="B80" s="5">
        <v>1</v>
      </c>
      <c r="D80" s="60">
        <v>8.7665651089573213</v>
      </c>
    </row>
    <row r="81" spans="2:4" x14ac:dyDescent="0.2">
      <c r="B81" s="5">
        <v>1</v>
      </c>
      <c r="D81" s="60">
        <v>14.906126143862982</v>
      </c>
    </row>
    <row r="82" spans="2:4" x14ac:dyDescent="0.2">
      <c r="B82" s="5">
        <v>10</v>
      </c>
      <c r="D82" s="60">
        <v>10.02323339265191</v>
      </c>
    </row>
    <row r="83" spans="2:4" x14ac:dyDescent="0.2">
      <c r="B83" s="5">
        <v>4</v>
      </c>
      <c r="D83" s="60">
        <v>10.956143176289041</v>
      </c>
    </row>
    <row r="84" spans="2:4" x14ac:dyDescent="0.2">
      <c r="B84" s="5">
        <v>0</v>
      </c>
      <c r="D84" s="60">
        <v>12.41512026727723</v>
      </c>
    </row>
    <row r="85" spans="2:4" x14ac:dyDescent="0.2">
      <c r="B85" s="5">
        <v>0</v>
      </c>
      <c r="D85" s="60">
        <v>12.357093702904615</v>
      </c>
    </row>
    <row r="86" spans="2:4" x14ac:dyDescent="0.2">
      <c r="B86" s="5">
        <v>1</v>
      </c>
      <c r="D86" s="60">
        <v>14.238694030239802</v>
      </c>
    </row>
    <row r="87" spans="2:4" x14ac:dyDescent="0.2">
      <c r="B87" s="5">
        <v>2</v>
      </c>
      <c r="D87" s="60">
        <v>10.090628212533023</v>
      </c>
    </row>
    <row r="88" spans="2:4" x14ac:dyDescent="0.2">
      <c r="B88" s="5">
        <v>0</v>
      </c>
      <c r="D88" s="60">
        <v>7.6615545204955975</v>
      </c>
    </row>
    <row r="89" spans="2:4" x14ac:dyDescent="0.2">
      <c r="B89" s="5">
        <v>0</v>
      </c>
      <c r="D89" s="60">
        <v>10.573960883303331</v>
      </c>
    </row>
    <row r="90" spans="2:4" x14ac:dyDescent="0.2">
      <c r="B90" s="5">
        <v>7</v>
      </c>
      <c r="D90" s="60">
        <v>9.9069471707448251</v>
      </c>
    </row>
    <row r="91" spans="2:4" x14ac:dyDescent="0.2">
      <c r="B91" s="5">
        <v>6</v>
      </c>
      <c r="D91" s="60">
        <v>12.808271844552708</v>
      </c>
    </row>
    <row r="92" spans="2:4" x14ac:dyDescent="0.2">
      <c r="B92" s="5">
        <v>14</v>
      </c>
      <c r="D92" s="60">
        <v>8.8433894702497842</v>
      </c>
    </row>
    <row r="93" spans="2:4" x14ac:dyDescent="0.2">
      <c r="B93" s="5">
        <v>1</v>
      </c>
      <c r="D93" s="60">
        <v>11.471708197818131</v>
      </c>
    </row>
    <row r="94" spans="2:4" x14ac:dyDescent="0.2">
      <c r="B94" s="5">
        <v>1</v>
      </c>
      <c r="D94" s="60">
        <v>8.4555679107189068</v>
      </c>
    </row>
    <row r="95" spans="2:4" x14ac:dyDescent="0.2">
      <c r="B95" s="5">
        <v>2</v>
      </c>
      <c r="D95" s="60">
        <v>11.299497107429545</v>
      </c>
    </row>
    <row r="96" spans="2:4" x14ac:dyDescent="0.2">
      <c r="B96" s="5">
        <v>0</v>
      </c>
      <c r="D96" s="60">
        <v>13.193812010169406</v>
      </c>
    </row>
    <row r="97" spans="2:4" x14ac:dyDescent="0.2">
      <c r="B97" s="5">
        <v>5</v>
      </c>
      <c r="D97" s="60">
        <v>9.4327288770332807</v>
      </c>
    </row>
    <row r="98" spans="2:4" x14ac:dyDescent="0.2">
      <c r="B98" s="5">
        <v>5</v>
      </c>
      <c r="D98" s="60">
        <v>12.153579820144017</v>
      </c>
    </row>
    <row r="99" spans="2:4" x14ac:dyDescent="0.2">
      <c r="B99" s="5">
        <v>3</v>
      </c>
      <c r="D99" s="60">
        <v>10.914183326636799</v>
      </c>
    </row>
    <row r="100" spans="2:4" x14ac:dyDescent="0.2">
      <c r="B100" s="5">
        <v>3</v>
      </c>
      <c r="D100" s="60">
        <v>7.7334571557710259</v>
      </c>
    </row>
    <row r="101" spans="2:4" x14ac:dyDescent="0.2">
      <c r="B101" s="5">
        <v>2</v>
      </c>
      <c r="D101" s="60">
        <v>10.794533157403929</v>
      </c>
    </row>
    <row r="102" spans="2:4" x14ac:dyDescent="0.2">
      <c r="B102" s="5">
        <v>1</v>
      </c>
      <c r="D102" s="60">
        <v>10.560468968660285</v>
      </c>
    </row>
    <row r="103" spans="2:4" x14ac:dyDescent="0.2">
      <c r="B103" s="5">
        <v>0</v>
      </c>
      <c r="D103" s="60">
        <v>9.3537017611455031</v>
      </c>
    </row>
    <row r="104" spans="2:4" x14ac:dyDescent="0.2">
      <c r="B104" s="5">
        <v>15</v>
      </c>
      <c r="D104" s="60">
        <v>8.5736253813493288</v>
      </c>
    </row>
    <row r="105" spans="2:4" x14ac:dyDescent="0.2">
      <c r="B105" s="5">
        <v>2</v>
      </c>
      <c r="D105" s="60">
        <v>12.135899852541465</v>
      </c>
    </row>
    <row r="106" spans="2:4" x14ac:dyDescent="0.2">
      <c r="B106" s="5">
        <v>4</v>
      </c>
      <c r="D106" s="60">
        <v>11.607801876471914</v>
      </c>
    </row>
    <row r="107" spans="2:4" x14ac:dyDescent="0.2">
      <c r="B107" s="5">
        <v>3</v>
      </c>
      <c r="D107" s="60">
        <v>6.9190902458008203</v>
      </c>
    </row>
    <row r="108" spans="2:4" x14ac:dyDescent="0.2">
      <c r="B108" s="5">
        <v>1</v>
      </c>
      <c r="D108" s="60">
        <v>7.1581175694530064</v>
      </c>
    </row>
    <row r="109" spans="2:4" x14ac:dyDescent="0.2">
      <c r="B109" s="5">
        <v>0</v>
      </c>
      <c r="D109" s="60">
        <v>10.04120591223664</v>
      </c>
    </row>
    <row r="110" spans="2:4" x14ac:dyDescent="0.2">
      <c r="B110" s="5">
        <v>0</v>
      </c>
      <c r="D110" s="60">
        <v>9.3915804871733748</v>
      </c>
    </row>
    <row r="111" spans="2:4" x14ac:dyDescent="0.2">
      <c r="B111" s="5">
        <v>1</v>
      </c>
      <c r="D111" s="60">
        <v>12.40799449903459</v>
      </c>
    </row>
    <row r="112" spans="2:4" x14ac:dyDescent="0.2">
      <c r="B112" s="5">
        <v>2</v>
      </c>
      <c r="D112" s="60">
        <v>9.2784902046431181</v>
      </c>
    </row>
    <row r="113" spans="2:4" x14ac:dyDescent="0.2">
      <c r="B113" s="5">
        <v>6</v>
      </c>
      <c r="D113" s="60">
        <v>8.7473371159986542</v>
      </c>
    </row>
    <row r="114" spans="2:4" x14ac:dyDescent="0.2">
      <c r="B114" s="5">
        <v>6</v>
      </c>
      <c r="D114" s="60">
        <v>10.474006369792896</v>
      </c>
    </row>
    <row r="115" spans="2:4" x14ac:dyDescent="0.2">
      <c r="B115" s="5">
        <v>6</v>
      </c>
      <c r="D115" s="60">
        <v>15.83849520685596</v>
      </c>
    </row>
    <row r="116" spans="2:4" x14ac:dyDescent="0.2">
      <c r="B116" s="5">
        <v>0</v>
      </c>
      <c r="D116" s="60">
        <v>8.2243914636867004</v>
      </c>
    </row>
    <row r="117" spans="2:4" x14ac:dyDescent="0.2">
      <c r="B117" s="5">
        <v>2</v>
      </c>
      <c r="D117" s="60">
        <v>13.524714423806337</v>
      </c>
    </row>
    <row r="118" spans="2:4" x14ac:dyDescent="0.2">
      <c r="B118" s="5">
        <v>4</v>
      </c>
      <c r="D118" s="60">
        <v>9.2749649087400794</v>
      </c>
    </row>
    <row r="119" spans="2:4" x14ac:dyDescent="0.2">
      <c r="B119" s="5">
        <v>3</v>
      </c>
      <c r="D119" s="60">
        <v>8.8166409615336896</v>
      </c>
    </row>
    <row r="120" spans="2:4" x14ac:dyDescent="0.2">
      <c r="B120" s="5">
        <v>2</v>
      </c>
      <c r="D120" s="60">
        <v>9.5083874924492306</v>
      </c>
    </row>
    <row r="121" spans="2:4" x14ac:dyDescent="0.2">
      <c r="B121" s="5">
        <v>2</v>
      </c>
      <c r="D121" s="60">
        <v>11.814927245161469</v>
      </c>
    </row>
    <row r="122" spans="2:4" x14ac:dyDescent="0.2">
      <c r="B122" s="5">
        <v>6</v>
      </c>
      <c r="D122" s="60">
        <v>11.187591022734379</v>
      </c>
    </row>
    <row r="123" spans="2:4" x14ac:dyDescent="0.2">
      <c r="B123" s="5">
        <v>5</v>
      </c>
      <c r="D123" s="60">
        <v>12.914356811190432</v>
      </c>
    </row>
    <row r="124" spans="2:4" x14ac:dyDescent="0.2">
      <c r="B124" s="5">
        <v>1</v>
      </c>
      <c r="D124" s="60">
        <v>9.2712094044128701</v>
      </c>
    </row>
    <row r="125" spans="2:4" x14ac:dyDescent="0.2">
      <c r="B125" s="5">
        <v>0</v>
      </c>
      <c r="D125" s="60">
        <v>9.8895049826984955</v>
      </c>
    </row>
    <row r="126" spans="2:4" x14ac:dyDescent="0.2">
      <c r="B126" s="5">
        <v>3</v>
      </c>
      <c r="D126" s="60">
        <v>8.0997603277473189</v>
      </c>
    </row>
    <row r="127" spans="2:4" x14ac:dyDescent="0.2">
      <c r="B127" s="5">
        <v>2</v>
      </c>
      <c r="D127" s="60">
        <v>11.014301786208154</v>
      </c>
    </row>
    <row r="128" spans="2:4" x14ac:dyDescent="0.2">
      <c r="B128" s="5">
        <v>2</v>
      </c>
      <c r="D128" s="60">
        <v>9.463832487726263</v>
      </c>
    </row>
    <row r="129" spans="2:4" x14ac:dyDescent="0.2">
      <c r="B129" s="5">
        <v>4</v>
      </c>
      <c r="D129" s="60">
        <v>7.5612946002448549</v>
      </c>
    </row>
    <row r="130" spans="2:4" x14ac:dyDescent="0.2">
      <c r="B130" s="5">
        <v>1</v>
      </c>
      <c r="D130" s="60">
        <v>9.8164965638406478</v>
      </c>
    </row>
    <row r="131" spans="2:4" x14ac:dyDescent="0.2">
      <c r="B131" s="5">
        <v>4</v>
      </c>
      <c r="D131" s="60">
        <v>10.963845465493746</v>
      </c>
    </row>
    <row r="132" spans="2:4" x14ac:dyDescent="0.2">
      <c r="B132" s="5">
        <v>3</v>
      </c>
      <c r="D132" s="60">
        <v>12.149744155523821</v>
      </c>
    </row>
    <row r="133" spans="2:4" x14ac:dyDescent="0.2">
      <c r="B133" s="5">
        <v>2</v>
      </c>
      <c r="D133" s="60">
        <v>10.184031164209879</v>
      </c>
    </row>
    <row r="134" spans="2:4" x14ac:dyDescent="0.2">
      <c r="B134" s="5">
        <v>3</v>
      </c>
      <c r="D134" s="60">
        <v>9.0010281401314991</v>
      </c>
    </row>
    <row r="135" spans="2:4" x14ac:dyDescent="0.2">
      <c r="B135" s="5">
        <v>1</v>
      </c>
      <c r="D135" s="60">
        <v>12.60784373451483</v>
      </c>
    </row>
    <row r="136" spans="2:4" x14ac:dyDescent="0.2">
      <c r="B136" s="5">
        <v>0</v>
      </c>
      <c r="D136" s="60">
        <v>9.3162142001088668</v>
      </c>
    </row>
    <row r="137" spans="2:4" x14ac:dyDescent="0.2">
      <c r="B137" s="5">
        <v>6</v>
      </c>
      <c r="D137" s="60">
        <v>10.925575541154688</v>
      </c>
    </row>
    <row r="138" spans="2:4" x14ac:dyDescent="0.2">
      <c r="B138" s="5">
        <v>1</v>
      </c>
      <c r="D138" s="60">
        <v>10.078327992610728</v>
      </c>
    </row>
    <row r="139" spans="2:4" x14ac:dyDescent="0.2">
      <c r="B139" s="5">
        <v>4</v>
      </c>
      <c r="D139" s="60">
        <v>8.9883834075321491</v>
      </c>
    </row>
    <row r="140" spans="2:4" x14ac:dyDescent="0.2">
      <c r="B140" s="5">
        <v>2</v>
      </c>
      <c r="D140" s="60">
        <v>9.1692496840611231</v>
      </c>
    </row>
    <row r="141" spans="2:4" x14ac:dyDescent="0.2">
      <c r="B141" s="5">
        <v>4</v>
      </c>
      <c r="D141" s="60">
        <v>9.3260997866170019</v>
      </c>
    </row>
    <row r="142" spans="2:4" x14ac:dyDescent="0.2">
      <c r="B142" s="5">
        <v>0</v>
      </c>
      <c r="D142" s="60">
        <v>10.333489168467317</v>
      </c>
    </row>
    <row r="143" spans="2:4" x14ac:dyDescent="0.2">
      <c r="B143" s="5">
        <v>3</v>
      </c>
      <c r="D143" s="60">
        <v>10.247805601547437</v>
      </c>
    </row>
    <row r="144" spans="2:4" x14ac:dyDescent="0.2">
      <c r="B144" s="5">
        <v>1</v>
      </c>
      <c r="D144" s="60">
        <v>10.688311241940147</v>
      </c>
    </row>
    <row r="145" spans="2:4" x14ac:dyDescent="0.2">
      <c r="B145" s="5">
        <v>8</v>
      </c>
      <c r="D145" s="60">
        <v>11.818143785875803</v>
      </c>
    </row>
    <row r="146" spans="2:4" x14ac:dyDescent="0.2">
      <c r="B146" s="5">
        <v>5</v>
      </c>
      <c r="D146" s="60">
        <v>8.9613610047352115</v>
      </c>
    </row>
    <row r="147" spans="2:4" x14ac:dyDescent="0.2">
      <c r="B147" s="5">
        <v>1</v>
      </c>
      <c r="D147" s="60">
        <v>12.492268844758833</v>
      </c>
    </row>
    <row r="148" spans="2:4" x14ac:dyDescent="0.2">
      <c r="B148" s="5">
        <v>1</v>
      </c>
      <c r="D148" s="60">
        <v>8.3430475709683751</v>
      </c>
    </row>
    <row r="149" spans="2:4" x14ac:dyDescent="0.2">
      <c r="B149" s="5">
        <v>0</v>
      </c>
      <c r="D149" s="60">
        <v>12.726120998116658</v>
      </c>
    </row>
    <row r="150" spans="2:4" x14ac:dyDescent="0.2">
      <c r="B150" s="5">
        <v>15</v>
      </c>
      <c r="D150" s="60">
        <v>9.9445832969846482</v>
      </c>
    </row>
    <row r="151" spans="2:4" x14ac:dyDescent="0.2">
      <c r="B151" s="5">
        <v>1</v>
      </c>
      <c r="D151" s="60">
        <v>7.0242944124749656</v>
      </c>
    </row>
    <row r="152" spans="2:4" x14ac:dyDescent="0.2">
      <c r="B152" s="5">
        <v>4</v>
      </c>
      <c r="D152" s="60">
        <v>10.138998671393095</v>
      </c>
    </row>
    <row r="153" spans="2:4" x14ac:dyDescent="0.2">
      <c r="B153" s="5">
        <v>0</v>
      </c>
      <c r="D153" s="60">
        <v>10.393325775514727</v>
      </c>
    </row>
    <row r="154" spans="2:4" x14ac:dyDescent="0.2">
      <c r="B154" s="5">
        <v>0</v>
      </c>
      <c r="D154" s="60">
        <v>8.3490778740400398</v>
      </c>
    </row>
    <row r="155" spans="2:4" x14ac:dyDescent="0.2">
      <c r="B155" s="5">
        <v>1</v>
      </c>
      <c r="D155" s="60">
        <v>11.530054566866808</v>
      </c>
    </row>
    <row r="156" spans="2:4" x14ac:dyDescent="0.2">
      <c r="B156" s="5">
        <v>5</v>
      </c>
      <c r="D156" s="60">
        <v>8.9965336893410353</v>
      </c>
    </row>
    <row r="157" spans="2:4" x14ac:dyDescent="0.2">
      <c r="B157" s="5">
        <v>0</v>
      </c>
      <c r="D157" s="60">
        <v>12.048223476272778</v>
      </c>
    </row>
    <row r="158" spans="2:4" x14ac:dyDescent="0.2">
      <c r="B158" s="5">
        <v>0</v>
      </c>
      <c r="D158" s="60">
        <v>11.266337419754803</v>
      </c>
    </row>
    <row r="159" spans="2:4" x14ac:dyDescent="0.2">
      <c r="B159" s="5">
        <v>2</v>
      </c>
      <c r="D159" s="60">
        <v>12.473937093306569</v>
      </c>
    </row>
    <row r="160" spans="2:4" x14ac:dyDescent="0.2">
      <c r="B160" s="5">
        <v>5</v>
      </c>
      <c r="D160" s="60">
        <v>6.3913615525578686</v>
      </c>
    </row>
    <row r="161" spans="2:4" x14ac:dyDescent="0.2">
      <c r="B161" s="5">
        <v>1</v>
      </c>
      <c r="D161" s="60">
        <v>9.7922120313186358</v>
      </c>
    </row>
    <row r="162" spans="2:4" x14ac:dyDescent="0.2">
      <c r="B162" s="5">
        <v>1</v>
      </c>
      <c r="D162" s="60">
        <v>9.9251021815856593</v>
      </c>
    </row>
    <row r="163" spans="2:4" x14ac:dyDescent="0.2">
      <c r="B163" s="5">
        <v>6</v>
      </c>
      <c r="D163" s="60">
        <v>8.7492159429286289</v>
      </c>
    </row>
    <row r="164" spans="2:4" x14ac:dyDescent="0.2">
      <c r="B164" s="5">
        <v>2</v>
      </c>
      <c r="D164" s="60">
        <v>7.5095975344103154</v>
      </c>
    </row>
    <row r="165" spans="2:4" x14ac:dyDescent="0.2">
      <c r="B165" s="5">
        <v>3</v>
      </c>
      <c r="D165" s="60">
        <v>9.7695418789307773</v>
      </c>
    </row>
    <row r="166" spans="2:4" x14ac:dyDescent="0.2">
      <c r="B166" s="5">
        <v>3</v>
      </c>
      <c r="D166" s="60">
        <v>7.4927658857301491</v>
      </c>
    </row>
    <row r="167" spans="2:4" x14ac:dyDescent="0.2">
      <c r="B167" s="5">
        <v>2</v>
      </c>
      <c r="D167" s="60">
        <v>6.5205574313090358</v>
      </c>
    </row>
    <row r="168" spans="2:4" x14ac:dyDescent="0.2">
      <c r="B168" s="5">
        <v>4</v>
      </c>
      <c r="D168" s="60">
        <v>8.249610234625937</v>
      </c>
    </row>
    <row r="169" spans="2:4" x14ac:dyDescent="0.2">
      <c r="B169" s="5">
        <v>3</v>
      </c>
      <c r="D169" s="60">
        <v>12.187327877671558</v>
      </c>
    </row>
    <row r="170" spans="2:4" x14ac:dyDescent="0.2">
      <c r="B170" s="5">
        <v>11</v>
      </c>
      <c r="D170" s="60">
        <v>8.7370521040992912</v>
      </c>
    </row>
    <row r="171" spans="2:4" x14ac:dyDescent="0.2">
      <c r="B171" s="5">
        <v>7</v>
      </c>
      <c r="D171" s="60">
        <v>13.93286737128879</v>
      </c>
    </row>
    <row r="172" spans="2:4" x14ac:dyDescent="0.2">
      <c r="B172" s="5">
        <v>1</v>
      </c>
      <c r="D172" s="60">
        <v>10.513113637421046</v>
      </c>
    </row>
    <row r="173" spans="2:4" x14ac:dyDescent="0.2">
      <c r="B173" s="5">
        <v>1</v>
      </c>
      <c r="D173" s="60">
        <v>9.5377081141713429</v>
      </c>
    </row>
    <row r="174" spans="2:4" x14ac:dyDescent="0.2">
      <c r="B174" s="5">
        <v>7</v>
      </c>
      <c r="D174" s="60">
        <v>9.7275155164459122</v>
      </c>
    </row>
    <row r="175" spans="2:4" x14ac:dyDescent="0.2">
      <c r="B175" s="5">
        <v>4</v>
      </c>
      <c r="D175" s="60">
        <v>7.26264396723084</v>
      </c>
    </row>
    <row r="176" spans="2:4" x14ac:dyDescent="0.2">
      <c r="B176" s="5">
        <v>2</v>
      </c>
      <c r="D176" s="60">
        <v>14.419163163940979</v>
      </c>
    </row>
    <row r="177" spans="2:4" x14ac:dyDescent="0.2">
      <c r="B177" s="5">
        <v>1</v>
      </c>
      <c r="D177" s="60">
        <v>9.7439356384652012</v>
      </c>
    </row>
    <row r="178" spans="2:4" x14ac:dyDescent="0.2">
      <c r="B178" s="5">
        <v>6</v>
      </c>
      <c r="D178" s="60">
        <v>12.717314155277608</v>
      </c>
    </row>
    <row r="179" spans="2:4" x14ac:dyDescent="0.2">
      <c r="B179" s="5">
        <v>1</v>
      </c>
      <c r="D179" s="60">
        <v>10.504431825741193</v>
      </c>
    </row>
    <row r="180" spans="2:4" x14ac:dyDescent="0.2">
      <c r="B180" s="5">
        <v>2</v>
      </c>
      <c r="D180" s="60">
        <v>8.3647777496280149</v>
      </c>
    </row>
    <row r="181" spans="2:4" x14ac:dyDescent="0.2">
      <c r="B181" s="5">
        <v>4</v>
      </c>
      <c r="D181" s="60">
        <v>11.250602122022743</v>
      </c>
    </row>
    <row r="182" spans="2:4" x14ac:dyDescent="0.2">
      <c r="B182" s="5">
        <v>0</v>
      </c>
      <c r="D182" s="60">
        <v>10.546326048839838</v>
      </c>
    </row>
    <row r="183" spans="2:4" x14ac:dyDescent="0.2">
      <c r="B183" s="5">
        <v>0</v>
      </c>
      <c r="D183" s="60">
        <v>12.772915115232118</v>
      </c>
    </row>
    <row r="184" spans="2:4" x14ac:dyDescent="0.2">
      <c r="B184" s="5">
        <v>4</v>
      </c>
      <c r="D184" s="60">
        <v>10.49887687204321</v>
      </c>
    </row>
    <row r="185" spans="2:4" x14ac:dyDescent="0.2">
      <c r="B185" s="5">
        <v>8</v>
      </c>
      <c r="D185" s="60">
        <v>11.932008437001492</v>
      </c>
    </row>
    <row r="186" spans="2:4" x14ac:dyDescent="0.2">
      <c r="B186" s="5">
        <v>10</v>
      </c>
      <c r="D186" s="60">
        <v>9.9474875260297768</v>
      </c>
    </row>
    <row r="187" spans="2:4" x14ac:dyDescent="0.2">
      <c r="B187" s="5">
        <v>2</v>
      </c>
      <c r="D187" s="60">
        <v>13.202004269969679</v>
      </c>
    </row>
    <row r="188" spans="2:4" x14ac:dyDescent="0.2">
      <c r="B188" s="5">
        <v>1</v>
      </c>
      <c r="D188" s="60">
        <v>9.4001068941824659</v>
      </c>
    </row>
    <row r="189" spans="2:4" x14ac:dyDescent="0.2">
      <c r="B189" s="5">
        <v>1</v>
      </c>
      <c r="D189" s="60">
        <v>8.1527567818319877</v>
      </c>
    </row>
    <row r="190" spans="2:4" x14ac:dyDescent="0.2">
      <c r="B190" s="5">
        <v>5</v>
      </c>
      <c r="D190" s="60">
        <v>8.0033324275847839</v>
      </c>
    </row>
    <row r="191" spans="2:4" x14ac:dyDescent="0.2">
      <c r="B191" s="5">
        <v>6</v>
      </c>
      <c r="D191" s="60">
        <v>8.7021769739583874</v>
      </c>
    </row>
    <row r="192" spans="2:4" x14ac:dyDescent="0.2">
      <c r="B192" s="5">
        <v>11</v>
      </c>
      <c r="D192" s="60">
        <v>10.54850731555911</v>
      </c>
    </row>
    <row r="193" spans="2:4" x14ac:dyDescent="0.2">
      <c r="B193" s="5">
        <v>2</v>
      </c>
      <c r="D193" s="60">
        <v>9.3363999398188273</v>
      </c>
    </row>
    <row r="194" spans="2:4" x14ac:dyDescent="0.2">
      <c r="B194" s="5">
        <v>0</v>
      </c>
      <c r="D194" s="60">
        <v>7.0876984761772839</v>
      </c>
    </row>
    <row r="195" spans="2:4" x14ac:dyDescent="0.2">
      <c r="B195" s="5">
        <v>1</v>
      </c>
      <c r="D195" s="60">
        <v>9.5345408445221302</v>
      </c>
    </row>
    <row r="196" spans="2:4" x14ac:dyDescent="0.2">
      <c r="B196" s="5">
        <v>11</v>
      </c>
      <c r="D196" s="60">
        <v>9.2140021687189204</v>
      </c>
    </row>
    <row r="197" spans="2:4" x14ac:dyDescent="0.2">
      <c r="B197" s="5">
        <v>1</v>
      </c>
      <c r="D197" s="60">
        <v>10.651157297478457</v>
      </c>
    </row>
    <row r="198" spans="2:4" x14ac:dyDescent="0.2">
      <c r="B198" s="5">
        <v>1</v>
      </c>
      <c r="D198" s="60">
        <v>12.295279734751809</v>
      </c>
    </row>
    <row r="199" spans="2:4" x14ac:dyDescent="0.2">
      <c r="B199" s="5">
        <v>3</v>
      </c>
      <c r="D199" s="60">
        <v>10.772772911258095</v>
      </c>
    </row>
    <row r="200" spans="2:4" x14ac:dyDescent="0.2">
      <c r="B200" s="5">
        <v>1</v>
      </c>
      <c r="D200" s="60">
        <v>11.677248315008681</v>
      </c>
    </row>
    <row r="201" spans="2:4" x14ac:dyDescent="0.2">
      <c r="B201" s="5">
        <v>6</v>
      </c>
      <c r="D201" s="60">
        <v>10.38639833537329</v>
      </c>
    </row>
    <row r="202" spans="2:4" x14ac:dyDescent="0.2">
      <c r="B202" s="5">
        <v>0</v>
      </c>
      <c r="D202" s="60">
        <v>10.147397417111236</v>
      </c>
    </row>
    <row r="203" spans="2:4" x14ac:dyDescent="0.2">
      <c r="B203" s="5">
        <v>0</v>
      </c>
      <c r="D203" s="60">
        <v>11.226341394997013</v>
      </c>
    </row>
    <row r="204" spans="2:4" x14ac:dyDescent="0.2">
      <c r="B204" s="5">
        <v>7</v>
      </c>
      <c r="D204" s="60">
        <v>8.3600586058302788</v>
      </c>
    </row>
    <row r="205" spans="2:4" x14ac:dyDescent="0.2">
      <c r="B205" s="5">
        <v>4</v>
      </c>
      <c r="D205" s="60">
        <v>12.640867324588481</v>
      </c>
    </row>
    <row r="206" spans="2:4" x14ac:dyDescent="0.2">
      <c r="D206" s="60">
        <v>6.0608144638143182</v>
      </c>
    </row>
    <row r="207" spans="2:4" x14ac:dyDescent="0.2">
      <c r="D207" s="60">
        <v>11.213187148983943</v>
      </c>
    </row>
    <row r="208" spans="2:4" x14ac:dyDescent="0.2">
      <c r="D208" s="60">
        <v>9.8135979176971304</v>
      </c>
    </row>
    <row r="209" spans="4:4" x14ac:dyDescent="0.2">
      <c r="D209" s="60">
        <v>10.993687344155923</v>
      </c>
    </row>
    <row r="210" spans="4:4" x14ac:dyDescent="0.2">
      <c r="D210" s="60">
        <v>14.056326057313594</v>
      </c>
    </row>
    <row r="211" spans="4:4" x14ac:dyDescent="0.2">
      <c r="D211" s="60">
        <v>12.007623038633531</v>
      </c>
    </row>
    <row r="212" spans="4:4" x14ac:dyDescent="0.2">
      <c r="D212" s="60">
        <v>9.7760809626382112</v>
      </c>
    </row>
    <row r="213" spans="4:4" x14ac:dyDescent="0.2">
      <c r="D213" s="60">
        <v>11.991746197001332</v>
      </c>
    </row>
    <row r="214" spans="4:4" x14ac:dyDescent="0.2">
      <c r="D214" s="60">
        <v>9.6555246746179293</v>
      </c>
    </row>
    <row r="215" spans="4:4" x14ac:dyDescent="0.2">
      <c r="D215" s="60">
        <v>14.827035832262577</v>
      </c>
    </row>
    <row r="216" spans="4:4" x14ac:dyDescent="0.2">
      <c r="D216" s="60">
        <v>9.6711751584443615</v>
      </c>
    </row>
    <row r="217" spans="4:4" x14ac:dyDescent="0.2">
      <c r="D217" s="60">
        <v>11.975167656908503</v>
      </c>
    </row>
    <row r="218" spans="4:4" x14ac:dyDescent="0.2">
      <c r="D218" s="60">
        <v>5.9875210233229783</v>
      </c>
    </row>
    <row r="219" spans="4:4" x14ac:dyDescent="0.2">
      <c r="D219" s="60">
        <v>5.8111135547218238</v>
      </c>
    </row>
    <row r="220" spans="4:4" x14ac:dyDescent="0.2">
      <c r="D220" s="60">
        <v>13.415877016552384</v>
      </c>
    </row>
    <row r="221" spans="4:4" x14ac:dyDescent="0.2">
      <c r="D221" s="60">
        <v>9.8072448635069058</v>
      </c>
    </row>
    <row r="222" spans="4:4" x14ac:dyDescent="0.2">
      <c r="D222" s="60">
        <v>10.875482874892915</v>
      </c>
    </row>
    <row r="223" spans="4:4" x14ac:dyDescent="0.2">
      <c r="D223" s="60">
        <v>9.3142487316684175</v>
      </c>
    </row>
    <row r="224" spans="4:4" x14ac:dyDescent="0.2">
      <c r="D224" s="60">
        <v>7.0285936935614863</v>
      </c>
    </row>
    <row r="225" spans="4:4" x14ac:dyDescent="0.2">
      <c r="D225" s="60">
        <v>8.2052026787491599</v>
      </c>
    </row>
    <row r="226" spans="4:4" x14ac:dyDescent="0.2">
      <c r="D226" s="60">
        <v>7.8791384110180784</v>
      </c>
    </row>
    <row r="227" spans="4:4" x14ac:dyDescent="0.2">
      <c r="D227" s="60">
        <v>6.7925259966613236</v>
      </c>
    </row>
    <row r="228" spans="4:4" x14ac:dyDescent="0.2">
      <c r="D228" s="60">
        <v>11.090730411270858</v>
      </c>
    </row>
    <row r="229" spans="4:4" x14ac:dyDescent="0.2">
      <c r="D229" s="60">
        <v>14.8109872628359</v>
      </c>
    </row>
    <row r="230" spans="4:4" x14ac:dyDescent="0.2">
      <c r="D230" s="60">
        <v>9.9054887964618992</v>
      </c>
    </row>
    <row r="231" spans="4:4" x14ac:dyDescent="0.2">
      <c r="D231" s="60">
        <v>8.6498204137698647</v>
      </c>
    </row>
    <row r="232" spans="4:4" x14ac:dyDescent="0.2">
      <c r="D232" s="60">
        <v>10.304045149748983</v>
      </c>
    </row>
    <row r="233" spans="4:4" x14ac:dyDescent="0.2">
      <c r="D233" s="60">
        <v>11.253234009367954</v>
      </c>
    </row>
    <row r="234" spans="4:4" x14ac:dyDescent="0.2">
      <c r="D234" s="60">
        <v>12.843802268157685</v>
      </c>
    </row>
    <row r="235" spans="4:4" x14ac:dyDescent="0.2">
      <c r="D235" s="60">
        <v>14.363870237092158</v>
      </c>
    </row>
    <row r="236" spans="4:4" x14ac:dyDescent="0.2">
      <c r="D236" s="60">
        <v>7.5350760850901244</v>
      </c>
    </row>
    <row r="237" spans="4:4" x14ac:dyDescent="0.2">
      <c r="D237" s="60">
        <v>10.10221925136192</v>
      </c>
    </row>
    <row r="238" spans="4:4" x14ac:dyDescent="0.2">
      <c r="D238" s="60">
        <v>10.555164606182005</v>
      </c>
    </row>
    <row r="239" spans="4:4" x14ac:dyDescent="0.2">
      <c r="D239" s="60">
        <v>9.6671356314068273</v>
      </c>
    </row>
    <row r="240" spans="4:4" x14ac:dyDescent="0.2">
      <c r="D240" s="60">
        <v>10.266771039722412</v>
      </c>
    </row>
    <row r="241" spans="4:4" x14ac:dyDescent="0.2">
      <c r="D241" s="60">
        <v>12.453294639162955</v>
      </c>
    </row>
    <row r="242" spans="4:4" x14ac:dyDescent="0.2">
      <c r="D242" s="60">
        <v>5.9827509599460171</v>
      </c>
    </row>
    <row r="243" spans="4:4" x14ac:dyDescent="0.2">
      <c r="D243" s="60">
        <v>12.431989389124491</v>
      </c>
    </row>
    <row r="244" spans="4:4" x14ac:dyDescent="0.2">
      <c r="D244" s="60">
        <v>8.0047803242949112</v>
      </c>
    </row>
    <row r="245" spans="4:4" x14ac:dyDescent="0.2">
      <c r="D245" s="60">
        <v>8.5536303136507108</v>
      </c>
    </row>
    <row r="246" spans="4:4" x14ac:dyDescent="0.2">
      <c r="D246" s="60">
        <v>10.164262724357856</v>
      </c>
    </row>
    <row r="247" spans="4:4" x14ac:dyDescent="0.2">
      <c r="D247" s="60">
        <v>6.0157475098608302</v>
      </c>
    </row>
    <row r="248" spans="4:4" x14ac:dyDescent="0.2">
      <c r="D248" s="60">
        <v>9.0774618222192984</v>
      </c>
    </row>
    <row r="249" spans="4:4" x14ac:dyDescent="0.2">
      <c r="D249" s="60">
        <v>10.301494279037298</v>
      </c>
    </row>
    <row r="250" spans="4:4" x14ac:dyDescent="0.2">
      <c r="D250" s="60">
        <v>14.069618467257854</v>
      </c>
    </row>
    <row r="251" spans="4:4" x14ac:dyDescent="0.2">
      <c r="D251" s="60">
        <v>6.3362241572134614</v>
      </c>
    </row>
    <row r="252" spans="4:4" x14ac:dyDescent="0.2">
      <c r="D252" s="60">
        <v>12.761695986321971</v>
      </c>
    </row>
    <row r="253" spans="4:4" x14ac:dyDescent="0.2">
      <c r="D253" s="60">
        <v>7.3092167214090011</v>
      </c>
    </row>
    <row r="254" spans="4:4" x14ac:dyDescent="0.2">
      <c r="D254" s="60">
        <v>8.8173046270909303</v>
      </c>
    </row>
    <row r="255" spans="4:4" x14ac:dyDescent="0.2">
      <c r="D255" s="60">
        <v>10.79792030561754</v>
      </c>
    </row>
    <row r="256" spans="4:4" x14ac:dyDescent="0.2">
      <c r="D256" s="60">
        <v>8.7862571062733075</v>
      </c>
    </row>
    <row r="257" spans="4:4" x14ac:dyDescent="0.2">
      <c r="D257" s="60">
        <v>9.8358492665003183</v>
      </c>
    </row>
    <row r="258" spans="4:4" x14ac:dyDescent="0.2">
      <c r="D258" s="60">
        <v>12.303981054606304</v>
      </c>
    </row>
    <row r="259" spans="4:4" x14ac:dyDescent="0.2">
      <c r="D259" s="60">
        <v>10.148770456120356</v>
      </c>
    </row>
    <row r="260" spans="4:4" x14ac:dyDescent="0.2">
      <c r="D260" s="60">
        <v>10.002642219192015</v>
      </c>
    </row>
    <row r="261" spans="4:4" x14ac:dyDescent="0.2">
      <c r="D261" s="60">
        <v>11.954331912318755</v>
      </c>
    </row>
    <row r="262" spans="4:4" x14ac:dyDescent="0.2">
      <c r="D262" s="60">
        <v>11.001896763870546</v>
      </c>
    </row>
    <row r="263" spans="4:4" x14ac:dyDescent="0.2">
      <c r="D263" s="60">
        <v>7.1891598795045848</v>
      </c>
    </row>
    <row r="264" spans="4:4" x14ac:dyDescent="0.2">
      <c r="D264" s="60">
        <v>6.7798688608434636</v>
      </c>
    </row>
    <row r="265" spans="4:4" x14ac:dyDescent="0.2">
      <c r="D265" s="60">
        <v>11.052022084940255</v>
      </c>
    </row>
    <row r="266" spans="4:4" x14ac:dyDescent="0.2">
      <c r="D266" s="60">
        <v>11.463111805622182</v>
      </c>
    </row>
    <row r="267" spans="4:4" x14ac:dyDescent="0.2">
      <c r="D267" s="60">
        <v>12.447991751131084</v>
      </c>
    </row>
    <row r="268" spans="4:4" x14ac:dyDescent="0.2">
      <c r="D268" s="60">
        <v>10.074198410587831</v>
      </c>
    </row>
    <row r="269" spans="4:4" x14ac:dyDescent="0.2">
      <c r="D269" s="60">
        <v>7.851420189879482</v>
      </c>
    </row>
    <row r="270" spans="4:4" x14ac:dyDescent="0.2">
      <c r="D270" s="60">
        <v>7.7360749294225535</v>
      </c>
    </row>
    <row r="271" spans="4:4" x14ac:dyDescent="0.2">
      <c r="D271" s="60">
        <v>11.148073912523984</v>
      </c>
    </row>
    <row r="272" spans="4:4" x14ac:dyDescent="0.2">
      <c r="D272" s="60">
        <v>9.1645569745337774</v>
      </c>
    </row>
    <row r="273" spans="4:4" x14ac:dyDescent="0.2">
      <c r="D273" s="60">
        <v>8.929652498189931</v>
      </c>
    </row>
    <row r="274" spans="4:4" x14ac:dyDescent="0.2">
      <c r="D274" s="60">
        <v>6.5579216838951782</v>
      </c>
    </row>
    <row r="275" spans="4:4" x14ac:dyDescent="0.2">
      <c r="D275" s="60">
        <v>13.358928264948906</v>
      </c>
    </row>
    <row r="276" spans="4:4" x14ac:dyDescent="0.2">
      <c r="D276" s="60">
        <v>6.7057445542405087</v>
      </c>
    </row>
    <row r="277" spans="4:4" x14ac:dyDescent="0.2">
      <c r="D277" s="60">
        <v>10.828154430224462</v>
      </c>
    </row>
    <row r="278" spans="4:4" x14ac:dyDescent="0.2">
      <c r="D278" s="60">
        <v>12.651509882587277</v>
      </c>
    </row>
    <row r="279" spans="4:4" x14ac:dyDescent="0.2">
      <c r="D279" s="60">
        <v>9.3081426421384759</v>
      </c>
    </row>
    <row r="280" spans="4:4" x14ac:dyDescent="0.2">
      <c r="D280" s="60">
        <v>7.9019687063705799</v>
      </c>
    </row>
    <row r="281" spans="4:4" x14ac:dyDescent="0.2">
      <c r="D281" s="60">
        <v>10.517982213426023</v>
      </c>
    </row>
    <row r="282" spans="4:4" x14ac:dyDescent="0.2">
      <c r="D282" s="60">
        <v>8.7598653962241411</v>
      </c>
    </row>
    <row r="283" spans="4:4" x14ac:dyDescent="0.2">
      <c r="D283" s="60">
        <v>12.459740880380307</v>
      </c>
    </row>
    <row r="284" spans="4:4" x14ac:dyDescent="0.2">
      <c r="D284" s="60">
        <v>6.6702109448741425</v>
      </c>
    </row>
    <row r="285" spans="4:4" x14ac:dyDescent="0.2">
      <c r="D285" s="60">
        <v>9.9711811682256482</v>
      </c>
    </row>
    <row r="286" spans="4:4" x14ac:dyDescent="0.2">
      <c r="D286" s="60">
        <v>7.7432737813389467</v>
      </c>
    </row>
    <row r="287" spans="4:4" x14ac:dyDescent="0.2">
      <c r="D287" s="60">
        <v>7.2057045581444807</v>
      </c>
    </row>
    <row r="288" spans="4:4" x14ac:dyDescent="0.2">
      <c r="D288" s="60">
        <v>10.463719917877341</v>
      </c>
    </row>
    <row r="289" spans="4:4" x14ac:dyDescent="0.2">
      <c r="D289" s="60">
        <v>7.3045843289321528</v>
      </c>
    </row>
    <row r="290" spans="4:4" x14ac:dyDescent="0.2">
      <c r="D290" s="60">
        <v>15.447636455772756</v>
      </c>
    </row>
    <row r="291" spans="4:4" x14ac:dyDescent="0.2">
      <c r="D291" s="60">
        <v>9.693686517551118</v>
      </c>
    </row>
    <row r="292" spans="4:4" x14ac:dyDescent="0.2">
      <c r="D292" s="60">
        <v>7.3795340795324202</v>
      </c>
    </row>
    <row r="293" spans="4:4" x14ac:dyDescent="0.2">
      <c r="D293" s="60">
        <v>12.445404996552206</v>
      </c>
    </row>
    <row r="294" spans="4:4" x14ac:dyDescent="0.2">
      <c r="D294" s="60">
        <v>12.200429576633161</v>
      </c>
    </row>
    <row r="295" spans="4:4" x14ac:dyDescent="0.2">
      <c r="D295" s="60">
        <v>12.828466282042065</v>
      </c>
    </row>
    <row r="296" spans="4:4" x14ac:dyDescent="0.2">
      <c r="D296" s="60">
        <v>9.4613308819468518</v>
      </c>
    </row>
    <row r="297" spans="4:4" x14ac:dyDescent="0.2">
      <c r="D297" s="60">
        <v>11.778877412644494</v>
      </c>
    </row>
    <row r="298" spans="4:4" x14ac:dyDescent="0.2">
      <c r="D298" s="60">
        <v>8.5424889287928369</v>
      </c>
    </row>
    <row r="299" spans="4:4" x14ac:dyDescent="0.2">
      <c r="D299" s="60">
        <v>10.608124502822792</v>
      </c>
    </row>
    <row r="300" spans="4:4" x14ac:dyDescent="0.2">
      <c r="D300" s="60">
        <v>8.9774024211359382</v>
      </c>
    </row>
    <row r="301" spans="4:4" x14ac:dyDescent="0.2">
      <c r="D301" s="60">
        <v>7.5620160149767681</v>
      </c>
    </row>
    <row r="302" spans="4:4" x14ac:dyDescent="0.2">
      <c r="D302" s="60">
        <v>8.9791891438233442</v>
      </c>
    </row>
    <row r="303" spans="4:4" x14ac:dyDescent="0.2">
      <c r="D303" s="60">
        <v>12.669755521706897</v>
      </c>
    </row>
    <row r="304" spans="4:4" x14ac:dyDescent="0.2">
      <c r="D304" s="60">
        <v>11.543122204200085</v>
      </c>
    </row>
    <row r="305" spans="4:4" x14ac:dyDescent="0.2">
      <c r="D305" s="60">
        <v>12.353243255511032</v>
      </c>
    </row>
    <row r="306" spans="4:4" x14ac:dyDescent="0.2">
      <c r="D306" s="60">
        <v>10.377418205790001</v>
      </c>
    </row>
    <row r="307" spans="4:4" x14ac:dyDescent="0.2">
      <c r="D307" s="60">
        <v>8.6655981519842413</v>
      </c>
    </row>
    <row r="308" spans="4:4" x14ac:dyDescent="0.2">
      <c r="D308" s="60">
        <v>11.906093177584962</v>
      </c>
    </row>
    <row r="309" spans="4:4" x14ac:dyDescent="0.2">
      <c r="D309" s="60">
        <v>6.3242308440334787</v>
      </c>
    </row>
    <row r="310" spans="4:4" x14ac:dyDescent="0.2">
      <c r="D310" s="60">
        <v>11.433102346056394</v>
      </c>
    </row>
    <row r="311" spans="4:4" x14ac:dyDescent="0.2">
      <c r="D311" s="60">
        <v>8.2514072521153672</v>
      </c>
    </row>
    <row r="312" spans="4:4" x14ac:dyDescent="0.2">
      <c r="D312" s="60">
        <v>8.2423874307771765</v>
      </c>
    </row>
    <row r="313" spans="4:4" x14ac:dyDescent="0.2">
      <c r="D313" s="60">
        <v>10.797360936675853</v>
      </c>
    </row>
    <row r="314" spans="4:4" x14ac:dyDescent="0.2">
      <c r="D314" s="60">
        <v>7.0189806357926159</v>
      </c>
    </row>
    <row r="315" spans="4:4" x14ac:dyDescent="0.2">
      <c r="D315" s="60">
        <v>9.9823770889020214</v>
      </c>
    </row>
    <row r="316" spans="4:4" x14ac:dyDescent="0.2">
      <c r="D316" s="60">
        <v>9.714435453857865</v>
      </c>
    </row>
    <row r="317" spans="4:4" x14ac:dyDescent="0.2">
      <c r="D317" s="60">
        <v>9.9096941530404603</v>
      </c>
    </row>
    <row r="318" spans="4:4" x14ac:dyDescent="0.2">
      <c r="D318" s="60">
        <v>7.3332506905068557</v>
      </c>
    </row>
    <row r="319" spans="4:4" x14ac:dyDescent="0.2">
      <c r="D319" s="60">
        <v>9.0410506647704949</v>
      </c>
    </row>
    <row r="320" spans="4:4" x14ac:dyDescent="0.2">
      <c r="D320" s="60">
        <v>10.314510871955545</v>
      </c>
    </row>
    <row r="321" spans="4:4" x14ac:dyDescent="0.2">
      <c r="D321" s="60">
        <v>11.51777979864117</v>
      </c>
    </row>
    <row r="322" spans="4:4" x14ac:dyDescent="0.2">
      <c r="D322" s="60">
        <v>11.22785896530759</v>
      </c>
    </row>
    <row r="323" spans="4:4" x14ac:dyDescent="0.2">
      <c r="D323" s="60">
        <v>9.1459189836201915</v>
      </c>
    </row>
    <row r="324" spans="4:4" x14ac:dyDescent="0.2">
      <c r="D324" s="60">
        <v>10.968705553287119</v>
      </c>
    </row>
    <row r="325" spans="4:4" x14ac:dyDescent="0.2">
      <c r="D325" s="60">
        <v>9.631981806848982</v>
      </c>
    </row>
    <row r="326" spans="4:4" x14ac:dyDescent="0.2">
      <c r="D326" s="60">
        <v>8.8441487931397855</v>
      </c>
    </row>
    <row r="327" spans="4:4" x14ac:dyDescent="0.2">
      <c r="D327" s="60">
        <v>8.4754117420808157</v>
      </c>
    </row>
    <row r="328" spans="4:4" x14ac:dyDescent="0.2">
      <c r="D328" s="60">
        <v>9.8128493020134346</v>
      </c>
    </row>
    <row r="329" spans="4:4" x14ac:dyDescent="0.2">
      <c r="D329" s="60">
        <v>10.414447679345049</v>
      </c>
    </row>
    <row r="330" spans="4:4" x14ac:dyDescent="0.2">
      <c r="D330" s="60">
        <v>9.5878970059143338</v>
      </c>
    </row>
    <row r="331" spans="4:4" x14ac:dyDescent="0.2">
      <c r="D331" s="60">
        <v>10.279745881650765</v>
      </c>
    </row>
    <row r="332" spans="4:4" x14ac:dyDescent="0.2">
      <c r="D332" s="60">
        <v>12.400361418004792</v>
      </c>
    </row>
    <row r="333" spans="4:4" x14ac:dyDescent="0.2">
      <c r="D333" s="60">
        <v>9.9307918961517476</v>
      </c>
    </row>
    <row r="334" spans="4:4" x14ac:dyDescent="0.2">
      <c r="D334" s="60">
        <v>12.84094308095494</v>
      </c>
    </row>
    <row r="335" spans="4:4" x14ac:dyDescent="0.2">
      <c r="D335" s="60">
        <v>8.3891039770186762</v>
      </c>
    </row>
    <row r="336" spans="4:4" x14ac:dyDescent="0.2">
      <c r="D336" s="60">
        <v>9.7143519531761289</v>
      </c>
    </row>
    <row r="337" spans="4:4" x14ac:dyDescent="0.2">
      <c r="D337" s="60">
        <v>8.692115110825517</v>
      </c>
    </row>
    <row r="338" spans="4:4" x14ac:dyDescent="0.2">
      <c r="D338" s="60">
        <v>12.470982513040115</v>
      </c>
    </row>
    <row r="339" spans="4:4" x14ac:dyDescent="0.2">
      <c r="D339" s="60">
        <v>9.5089697151758372</v>
      </c>
    </row>
    <row r="340" spans="4:4" x14ac:dyDescent="0.2">
      <c r="D340" s="60">
        <v>13.562826802701448</v>
      </c>
    </row>
    <row r="341" spans="4:4" x14ac:dyDescent="0.2">
      <c r="D341" s="60">
        <v>8.4601037879764256</v>
      </c>
    </row>
    <row r="342" spans="4:4" x14ac:dyDescent="0.2">
      <c r="D342" s="60">
        <v>14.491690530082156</v>
      </c>
    </row>
    <row r="343" spans="4:4" x14ac:dyDescent="0.2">
      <c r="D343" s="60">
        <v>8.8178654900780238</v>
      </c>
    </row>
    <row r="344" spans="4:4" x14ac:dyDescent="0.2">
      <c r="D344" s="60">
        <v>12.148059864156293</v>
      </c>
    </row>
    <row r="345" spans="4:4" x14ac:dyDescent="0.2">
      <c r="D345" s="60">
        <v>5.6899659237184821</v>
      </c>
    </row>
    <row r="346" spans="4:4" x14ac:dyDescent="0.2">
      <c r="D346" s="60">
        <v>8.5523362293252312</v>
      </c>
    </row>
    <row r="347" spans="4:4" x14ac:dyDescent="0.2">
      <c r="D347" s="60">
        <v>4.9111087891441754</v>
      </c>
    </row>
    <row r="348" spans="4:4" x14ac:dyDescent="0.2">
      <c r="D348" s="60">
        <v>9.5013264246955682</v>
      </c>
    </row>
    <row r="349" spans="4:4" x14ac:dyDescent="0.2">
      <c r="D349" s="60">
        <v>9.3535960912589076</v>
      </c>
    </row>
    <row r="350" spans="4:4" x14ac:dyDescent="0.2">
      <c r="D350" s="60">
        <v>7.8604541386112698</v>
      </c>
    </row>
    <row r="351" spans="4:4" x14ac:dyDescent="0.2">
      <c r="D351" s="60">
        <v>9.2394125708045074</v>
      </c>
    </row>
    <row r="352" spans="4:4" x14ac:dyDescent="0.2">
      <c r="D352" s="60">
        <v>8.0807150913902408</v>
      </c>
    </row>
    <row r="353" spans="4:4" x14ac:dyDescent="0.2">
      <c r="D353" s="60">
        <v>9.8552348838184756</v>
      </c>
    </row>
    <row r="354" spans="4:4" x14ac:dyDescent="0.2">
      <c r="D354" s="60">
        <v>8.5485615711149503</v>
      </c>
    </row>
    <row r="355" spans="4:4" x14ac:dyDescent="0.2">
      <c r="D355" s="60">
        <v>10.319875991558938</v>
      </c>
    </row>
    <row r="356" spans="4:4" x14ac:dyDescent="0.2">
      <c r="D356" s="60">
        <v>12.178502952024338</v>
      </c>
    </row>
    <row r="357" spans="4:4" x14ac:dyDescent="0.2">
      <c r="D357" s="60">
        <v>8.7157214093961777</v>
      </c>
    </row>
    <row r="358" spans="4:4" x14ac:dyDescent="0.2">
      <c r="D358" s="60">
        <v>11.498501692753004</v>
      </c>
    </row>
    <row r="359" spans="4:4" x14ac:dyDescent="0.2">
      <c r="D359" s="60">
        <v>9.2367417143107193</v>
      </c>
    </row>
    <row r="360" spans="4:4" x14ac:dyDescent="0.2">
      <c r="D360" s="60">
        <v>9.4611263527731175</v>
      </c>
    </row>
    <row r="361" spans="4:4" x14ac:dyDescent="0.2">
      <c r="D361" s="60">
        <v>7.8743823861825835</v>
      </c>
    </row>
    <row r="362" spans="4:4" x14ac:dyDescent="0.2">
      <c r="D362" s="60">
        <v>9.8306187508467833</v>
      </c>
    </row>
    <row r="363" spans="4:4" x14ac:dyDescent="0.2">
      <c r="D363" s="60">
        <v>8.4383657363806979</v>
      </c>
    </row>
    <row r="364" spans="4:4" x14ac:dyDescent="0.2">
      <c r="D364" s="60">
        <v>12.951459069685836</v>
      </c>
    </row>
    <row r="365" spans="4:4" x14ac:dyDescent="0.2">
      <c r="D365" s="60">
        <v>8.2924011231134429</v>
      </c>
    </row>
    <row r="366" spans="4:4" x14ac:dyDescent="0.2">
      <c r="D366" s="60">
        <v>11.552030291049302</v>
      </c>
    </row>
    <row r="367" spans="4:4" x14ac:dyDescent="0.2">
      <c r="D367" s="60">
        <v>13.011832400738299</v>
      </c>
    </row>
    <row r="368" spans="4:4" x14ac:dyDescent="0.2">
      <c r="D368" s="60">
        <v>9.5431240599952769</v>
      </c>
    </row>
    <row r="369" spans="4:4" x14ac:dyDescent="0.2">
      <c r="D369" s="60">
        <v>8.4245805269609555</v>
      </c>
    </row>
    <row r="370" spans="4:4" x14ac:dyDescent="0.2">
      <c r="D370" s="60">
        <v>6.402199337874392</v>
      </c>
    </row>
    <row r="371" spans="4:4" x14ac:dyDescent="0.2">
      <c r="D371" s="60">
        <v>7.6105926524206282</v>
      </c>
    </row>
    <row r="372" spans="4:4" x14ac:dyDescent="0.2">
      <c r="D372" s="60">
        <v>8.9808273011889437</v>
      </c>
    </row>
    <row r="373" spans="4:4" x14ac:dyDescent="0.2">
      <c r="D373" s="60">
        <v>9.002019149848655</v>
      </c>
    </row>
    <row r="374" spans="4:4" x14ac:dyDescent="0.2">
      <c r="D374" s="60">
        <v>6.1057390165568499</v>
      </c>
    </row>
    <row r="375" spans="4:4" x14ac:dyDescent="0.2">
      <c r="D375" s="60">
        <v>8.9837958522139196</v>
      </c>
    </row>
    <row r="376" spans="4:4" x14ac:dyDescent="0.2">
      <c r="D376" s="60">
        <v>11.567831222295588</v>
      </c>
    </row>
    <row r="377" spans="4:4" x14ac:dyDescent="0.2">
      <c r="D377" s="60">
        <v>9.5672218481637277</v>
      </c>
    </row>
    <row r="378" spans="4:4" x14ac:dyDescent="0.2">
      <c r="D378" s="60">
        <v>10.453024121643885</v>
      </c>
    </row>
    <row r="379" spans="4:4" x14ac:dyDescent="0.2">
      <c r="D379" s="60">
        <v>9.8091126059452733</v>
      </c>
    </row>
    <row r="380" spans="4:4" x14ac:dyDescent="0.2">
      <c r="D380" s="60">
        <v>13.319364062560354</v>
      </c>
    </row>
    <row r="381" spans="4:4" x14ac:dyDescent="0.2">
      <c r="D381" s="60">
        <v>10.227144347444147</v>
      </c>
    </row>
    <row r="382" spans="4:4" x14ac:dyDescent="0.2">
      <c r="D382" s="60">
        <v>6.101073288407842</v>
      </c>
    </row>
    <row r="383" spans="4:4" x14ac:dyDescent="0.2">
      <c r="D383" s="60">
        <v>7.6158275116314647</v>
      </c>
    </row>
    <row r="384" spans="4:4" x14ac:dyDescent="0.2">
      <c r="D384" s="60">
        <v>12.466386923134348</v>
      </c>
    </row>
    <row r="385" spans="4:4" x14ac:dyDescent="0.2">
      <c r="D385" s="60">
        <v>8.0717139846409101</v>
      </c>
    </row>
    <row r="386" spans="4:4" x14ac:dyDescent="0.2">
      <c r="D386" s="60">
        <v>9.6011052358444982</v>
      </c>
    </row>
    <row r="387" spans="4:4" x14ac:dyDescent="0.2">
      <c r="D387" s="60">
        <v>12.366393022557469</v>
      </c>
    </row>
    <row r="388" spans="4:4" x14ac:dyDescent="0.2">
      <c r="D388" s="60">
        <v>9.8243437841408969</v>
      </c>
    </row>
    <row r="389" spans="4:4" x14ac:dyDescent="0.2">
      <c r="D389" s="60">
        <v>11.024202607541062</v>
      </c>
    </row>
    <row r="390" spans="4:4" x14ac:dyDescent="0.2">
      <c r="D390" s="60">
        <v>9.652329318902753</v>
      </c>
    </row>
    <row r="391" spans="4:4" x14ac:dyDescent="0.2">
      <c r="D391" s="60">
        <v>13.075905490506901</v>
      </c>
    </row>
    <row r="392" spans="4:4" x14ac:dyDescent="0.2">
      <c r="D392" s="60">
        <v>10.603627731488466</v>
      </c>
    </row>
    <row r="393" spans="4:4" x14ac:dyDescent="0.2">
      <c r="D393" s="60">
        <v>13.391665312628771</v>
      </c>
    </row>
    <row r="394" spans="4:4" x14ac:dyDescent="0.2">
      <c r="D394" s="60">
        <v>12.605624597212572</v>
      </c>
    </row>
    <row r="395" spans="4:4" x14ac:dyDescent="0.2">
      <c r="D395" s="60">
        <v>11.319483595602794</v>
      </c>
    </row>
    <row r="396" spans="4:4" x14ac:dyDescent="0.2">
      <c r="D396" s="60">
        <v>11.803690722959013</v>
      </c>
    </row>
    <row r="397" spans="4:4" x14ac:dyDescent="0.2">
      <c r="D397" s="60">
        <v>9.4327582337540701</v>
      </c>
    </row>
    <row r="398" spans="4:4" x14ac:dyDescent="0.2">
      <c r="D398" s="60">
        <v>8.5245117518660525</v>
      </c>
    </row>
    <row r="399" spans="4:4" x14ac:dyDescent="0.2">
      <c r="D399" s="60">
        <v>12.138563072653778</v>
      </c>
    </row>
    <row r="400" spans="4:4" x14ac:dyDescent="0.2">
      <c r="D400" s="60">
        <v>9.5364389279477635</v>
      </c>
    </row>
    <row r="401" spans="4:4" x14ac:dyDescent="0.2">
      <c r="D401" s="60">
        <v>10.066888952241859</v>
      </c>
    </row>
    <row r="402" spans="4:4" x14ac:dyDescent="0.2">
      <c r="D402" s="60">
        <v>8.499825788096949</v>
      </c>
    </row>
    <row r="403" spans="4:4" x14ac:dyDescent="0.2">
      <c r="D403" s="60">
        <v>8.1664705775522179</v>
      </c>
    </row>
    <row r="404" spans="4:4" x14ac:dyDescent="0.2">
      <c r="D404" s="60">
        <v>6.6676627832676001</v>
      </c>
    </row>
    <row r="405" spans="4:4" x14ac:dyDescent="0.2">
      <c r="D405" s="60">
        <v>6.8207601494057712</v>
      </c>
    </row>
  </sheetData>
  <mergeCells count="1">
    <mergeCell ref="O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workbookViewId="0">
      <selection activeCell="AB18" sqref="AB18"/>
    </sheetView>
  </sheetViews>
  <sheetFormatPr defaultRowHeight="12.75" x14ac:dyDescent="0.2"/>
  <cols>
    <col min="4" max="24" width="6.85546875" customWidth="1"/>
  </cols>
  <sheetData>
    <row r="1" spans="1:24" ht="15" x14ac:dyDescent="0.25">
      <c r="A1" s="58" t="s">
        <v>92</v>
      </c>
    </row>
    <row r="3" spans="1:24" ht="18.75" x14ac:dyDescent="0.25">
      <c r="B3" s="2" t="s">
        <v>29</v>
      </c>
    </row>
    <row r="4" spans="1:24" ht="15.75" x14ac:dyDescent="0.25">
      <c r="B4" s="2"/>
    </row>
    <row r="5" spans="1:24" ht="15.75" x14ac:dyDescent="0.25">
      <c r="B5" s="2" t="s">
        <v>27</v>
      </c>
    </row>
    <row r="8" spans="1:24" x14ac:dyDescent="0.2">
      <c r="B8" s="34" t="s">
        <v>39</v>
      </c>
    </row>
    <row r="9" spans="1:24" x14ac:dyDescent="0.2">
      <c r="C9" s="1" t="s">
        <v>28</v>
      </c>
      <c r="D9" s="4">
        <v>-10</v>
      </c>
      <c r="E9" s="4">
        <f>D9+1</f>
        <v>-9</v>
      </c>
      <c r="F9" s="4">
        <f t="shared" ref="F9:X9" si="0">E9+1</f>
        <v>-8</v>
      </c>
      <c r="G9" s="4">
        <f t="shared" si="0"/>
        <v>-7</v>
      </c>
      <c r="H9" s="4">
        <f t="shared" si="0"/>
        <v>-6</v>
      </c>
      <c r="I9" s="4">
        <f t="shared" si="0"/>
        <v>-5</v>
      </c>
      <c r="J9" s="4">
        <f t="shared" si="0"/>
        <v>-4</v>
      </c>
      <c r="K9" s="4">
        <f t="shared" si="0"/>
        <v>-3</v>
      </c>
      <c r="L9" s="4">
        <f t="shared" si="0"/>
        <v>-2</v>
      </c>
      <c r="M9" s="4">
        <f t="shared" si="0"/>
        <v>-1</v>
      </c>
      <c r="N9" s="4">
        <f t="shared" si="0"/>
        <v>0</v>
      </c>
      <c r="O9" s="4">
        <f t="shared" si="0"/>
        <v>1</v>
      </c>
      <c r="P9" s="4">
        <f t="shared" si="0"/>
        <v>2</v>
      </c>
      <c r="Q9" s="4">
        <f t="shared" si="0"/>
        <v>3</v>
      </c>
      <c r="R9" s="4">
        <f>Q9+1</f>
        <v>4</v>
      </c>
      <c r="S9" s="4">
        <f t="shared" si="0"/>
        <v>5</v>
      </c>
      <c r="T9" s="4">
        <f t="shared" si="0"/>
        <v>6</v>
      </c>
      <c r="U9" s="4">
        <f t="shared" si="0"/>
        <v>7</v>
      </c>
      <c r="V9" s="4">
        <f t="shared" si="0"/>
        <v>8</v>
      </c>
      <c r="W9" s="4">
        <f t="shared" si="0"/>
        <v>9</v>
      </c>
      <c r="X9" s="4">
        <f t="shared" si="0"/>
        <v>10</v>
      </c>
    </row>
    <row r="10" spans="1:24" x14ac:dyDescent="0.2">
      <c r="C10" s="19">
        <v>-10</v>
      </c>
      <c r="D10" s="2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1"/>
    </row>
    <row r="11" spans="1:24" x14ac:dyDescent="0.2">
      <c r="C11" s="19">
        <f>1+C10</f>
        <v>-9</v>
      </c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4"/>
    </row>
    <row r="12" spans="1:24" x14ac:dyDescent="0.2">
      <c r="C12" s="19">
        <f t="shared" ref="C12:C30" si="1">1+C11</f>
        <v>-8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4"/>
    </row>
    <row r="13" spans="1:24" x14ac:dyDescent="0.2">
      <c r="C13" s="19">
        <f t="shared" si="1"/>
        <v>-7</v>
      </c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</row>
    <row r="14" spans="1:24" x14ac:dyDescent="0.2">
      <c r="C14" s="19">
        <f t="shared" si="1"/>
        <v>-6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x14ac:dyDescent="0.2">
      <c r="C15" s="19">
        <f t="shared" si="1"/>
        <v>-5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x14ac:dyDescent="0.2">
      <c r="C16" s="19">
        <f t="shared" si="1"/>
        <v>-4</v>
      </c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</row>
    <row r="17" spans="3:24" x14ac:dyDescent="0.2">
      <c r="C17" s="19">
        <f t="shared" si="1"/>
        <v>-3</v>
      </c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4"/>
    </row>
    <row r="18" spans="3:24" x14ac:dyDescent="0.2">
      <c r="C18" s="19">
        <f t="shared" si="1"/>
        <v>-2</v>
      </c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</row>
    <row r="19" spans="3:24" x14ac:dyDescent="0.2">
      <c r="C19" s="19">
        <f t="shared" si="1"/>
        <v>-1</v>
      </c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4"/>
    </row>
    <row r="20" spans="3:24" x14ac:dyDescent="0.2">
      <c r="C20" s="19">
        <f t="shared" si="1"/>
        <v>0</v>
      </c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4"/>
    </row>
    <row r="21" spans="3:24" x14ac:dyDescent="0.2">
      <c r="C21" s="19">
        <f t="shared" si="1"/>
        <v>1</v>
      </c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</row>
    <row r="22" spans="3:24" x14ac:dyDescent="0.2">
      <c r="C22" s="19">
        <f t="shared" si="1"/>
        <v>2</v>
      </c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3:24" x14ac:dyDescent="0.2">
      <c r="C23" s="19">
        <f t="shared" si="1"/>
        <v>3</v>
      </c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</row>
    <row r="24" spans="3:24" x14ac:dyDescent="0.2">
      <c r="C24" s="19">
        <f t="shared" si="1"/>
        <v>4</v>
      </c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4"/>
    </row>
    <row r="25" spans="3:24" x14ac:dyDescent="0.2">
      <c r="C25" s="19">
        <f t="shared" si="1"/>
        <v>5</v>
      </c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4"/>
    </row>
    <row r="26" spans="3:24" x14ac:dyDescent="0.2">
      <c r="C26" s="19">
        <f t="shared" si="1"/>
        <v>6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4"/>
    </row>
    <row r="27" spans="3:24" x14ac:dyDescent="0.2">
      <c r="C27" s="19">
        <f t="shared" si="1"/>
        <v>7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4"/>
    </row>
    <row r="28" spans="3:24" x14ac:dyDescent="0.2">
      <c r="C28" s="19">
        <f t="shared" si="1"/>
        <v>8</v>
      </c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</row>
    <row r="29" spans="3:24" x14ac:dyDescent="0.2">
      <c r="C29" s="19">
        <f t="shared" si="1"/>
        <v>9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4"/>
    </row>
    <row r="30" spans="3:24" x14ac:dyDescent="0.2">
      <c r="C30" s="19">
        <f t="shared" si="1"/>
        <v>10</v>
      </c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</row>
    <row r="31" spans="3:24" x14ac:dyDescent="0.2">
      <c r="C31" s="19"/>
    </row>
    <row r="32" spans="3:24" x14ac:dyDescent="0.2">
      <c r="C32" s="19"/>
    </row>
    <row r="33" spans="2:3" ht="15.75" x14ac:dyDescent="0.25">
      <c r="B33" s="33" t="s">
        <v>38</v>
      </c>
      <c r="C33" s="19"/>
    </row>
    <row r="34" spans="2:3" x14ac:dyDescent="0.2">
      <c r="C34" s="19"/>
    </row>
    <row r="35" spans="2:3" x14ac:dyDescent="0.2">
      <c r="C35" s="19"/>
    </row>
    <row r="36" spans="2:3" x14ac:dyDescent="0.2">
      <c r="C36" s="1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workbookViewId="0"/>
  </sheetViews>
  <sheetFormatPr defaultRowHeight="12.75" x14ac:dyDescent="0.2"/>
  <cols>
    <col min="1" max="2" width="1.85546875" customWidth="1"/>
    <col min="12" max="12" width="3.28515625" customWidth="1"/>
    <col min="14" max="14" width="5.5703125" customWidth="1"/>
  </cols>
  <sheetData>
    <row r="2" spans="1:5" ht="15.75" x14ac:dyDescent="0.25">
      <c r="C2" s="2" t="s">
        <v>0</v>
      </c>
    </row>
    <row r="3" spans="1:5" x14ac:dyDescent="0.2">
      <c r="A3" s="3" t="s">
        <v>23</v>
      </c>
    </row>
    <row r="4" spans="1:5" x14ac:dyDescent="0.2">
      <c r="C4" s="6">
        <v>1</v>
      </c>
      <c r="D4">
        <f>C4^3-C4^2</f>
        <v>0</v>
      </c>
      <c r="E4" t="s">
        <v>1</v>
      </c>
    </row>
    <row r="5" spans="1:5" x14ac:dyDescent="0.2">
      <c r="C5" s="6">
        <f>1+C4</f>
        <v>2</v>
      </c>
      <c r="D5">
        <f t="shared" ref="D5:D23" si="0">C5^3-C5^2</f>
        <v>4</v>
      </c>
      <c r="E5" t="s">
        <v>2</v>
      </c>
    </row>
    <row r="6" spans="1:5" x14ac:dyDescent="0.2">
      <c r="C6" s="6">
        <f t="shared" ref="C6:C22" si="1">1+C5</f>
        <v>3</v>
      </c>
      <c r="D6">
        <f t="shared" si="0"/>
        <v>18</v>
      </c>
      <c r="E6" t="s">
        <v>3</v>
      </c>
    </row>
    <row r="7" spans="1:5" x14ac:dyDescent="0.2">
      <c r="C7" s="6">
        <f t="shared" si="1"/>
        <v>4</v>
      </c>
      <c r="D7">
        <f t="shared" si="0"/>
        <v>48</v>
      </c>
      <c r="E7" t="s">
        <v>4</v>
      </c>
    </row>
    <row r="8" spans="1:5" x14ac:dyDescent="0.2">
      <c r="C8" s="6">
        <f t="shared" si="1"/>
        <v>5</v>
      </c>
      <c r="D8">
        <f t="shared" si="0"/>
        <v>100</v>
      </c>
      <c r="E8" t="s">
        <v>5</v>
      </c>
    </row>
    <row r="9" spans="1:5" x14ac:dyDescent="0.2">
      <c r="C9" s="6">
        <f t="shared" si="1"/>
        <v>6</v>
      </c>
      <c r="D9">
        <f t="shared" si="0"/>
        <v>180</v>
      </c>
      <c r="E9" t="s">
        <v>6</v>
      </c>
    </row>
    <row r="10" spans="1:5" x14ac:dyDescent="0.2">
      <c r="C10" s="6">
        <f t="shared" si="1"/>
        <v>7</v>
      </c>
      <c r="D10">
        <f t="shared" si="0"/>
        <v>294</v>
      </c>
      <c r="E10" t="s">
        <v>7</v>
      </c>
    </row>
    <row r="11" spans="1:5" x14ac:dyDescent="0.2">
      <c r="C11" s="6">
        <f t="shared" si="1"/>
        <v>8</v>
      </c>
      <c r="D11">
        <f t="shared" si="0"/>
        <v>448</v>
      </c>
      <c r="E11" t="s">
        <v>8</v>
      </c>
    </row>
    <row r="12" spans="1:5" x14ac:dyDescent="0.2">
      <c r="C12" s="6">
        <f t="shared" si="1"/>
        <v>9</v>
      </c>
      <c r="D12">
        <f t="shared" si="0"/>
        <v>648</v>
      </c>
      <c r="E12" t="s">
        <v>9</v>
      </c>
    </row>
    <row r="13" spans="1:5" x14ac:dyDescent="0.2">
      <c r="C13" s="6">
        <f t="shared" si="1"/>
        <v>10</v>
      </c>
      <c r="D13">
        <f t="shared" si="0"/>
        <v>900</v>
      </c>
      <c r="E13" t="s">
        <v>10</v>
      </c>
    </row>
    <row r="14" spans="1:5" x14ac:dyDescent="0.2">
      <c r="C14" s="6">
        <f t="shared" si="1"/>
        <v>11</v>
      </c>
      <c r="D14">
        <f t="shared" si="0"/>
        <v>1210</v>
      </c>
      <c r="E14" t="s">
        <v>11</v>
      </c>
    </row>
    <row r="15" spans="1:5" x14ac:dyDescent="0.2">
      <c r="C15" s="6">
        <f t="shared" si="1"/>
        <v>12</v>
      </c>
      <c r="D15">
        <f t="shared" si="0"/>
        <v>1584</v>
      </c>
      <c r="E15" t="s">
        <v>12</v>
      </c>
    </row>
    <row r="16" spans="1:5" x14ac:dyDescent="0.2">
      <c r="C16" s="6">
        <f t="shared" si="1"/>
        <v>13</v>
      </c>
      <c r="D16">
        <f t="shared" si="0"/>
        <v>2028</v>
      </c>
      <c r="E16" t="s">
        <v>13</v>
      </c>
    </row>
    <row r="17" spans="1:14" x14ac:dyDescent="0.2">
      <c r="C17" s="6">
        <f t="shared" si="1"/>
        <v>14</v>
      </c>
      <c r="D17">
        <f t="shared" si="0"/>
        <v>2548</v>
      </c>
      <c r="E17" t="s">
        <v>14</v>
      </c>
    </row>
    <row r="18" spans="1:14" x14ac:dyDescent="0.2">
      <c r="C18" s="6">
        <f t="shared" si="1"/>
        <v>15</v>
      </c>
      <c r="D18">
        <f t="shared" si="0"/>
        <v>3150</v>
      </c>
      <c r="E18" t="s">
        <v>15</v>
      </c>
    </row>
    <row r="19" spans="1:14" ht="13.5" thickBot="1" x14ac:dyDescent="0.25">
      <c r="C19" s="6">
        <f t="shared" si="1"/>
        <v>16</v>
      </c>
      <c r="D19">
        <f t="shared" si="0"/>
        <v>3840</v>
      </c>
      <c r="E19" t="s">
        <v>16</v>
      </c>
    </row>
    <row r="20" spans="1:14" x14ac:dyDescent="0.2">
      <c r="C20" s="6">
        <f t="shared" si="1"/>
        <v>17</v>
      </c>
      <c r="D20">
        <f t="shared" si="0"/>
        <v>4624</v>
      </c>
      <c r="E20" t="s">
        <v>17</v>
      </c>
      <c r="F20" s="7"/>
      <c r="G20" s="8"/>
      <c r="H20" s="8"/>
      <c r="I20" s="8"/>
      <c r="J20" s="8"/>
      <c r="K20" s="8"/>
      <c r="L20" s="8"/>
      <c r="M20" s="8"/>
      <c r="N20" s="9"/>
    </row>
    <row r="21" spans="1:14" x14ac:dyDescent="0.2">
      <c r="C21" s="6">
        <f t="shared" si="1"/>
        <v>18</v>
      </c>
      <c r="D21">
        <f t="shared" si="0"/>
        <v>5508</v>
      </c>
      <c r="E21" t="s">
        <v>18</v>
      </c>
      <c r="F21" s="10"/>
      <c r="G21" s="11" t="s">
        <v>20</v>
      </c>
      <c r="H21" s="12"/>
      <c r="I21" s="12"/>
      <c r="J21" s="12"/>
      <c r="K21" s="12"/>
      <c r="L21" s="12"/>
      <c r="M21" s="12"/>
      <c r="N21" s="13"/>
    </row>
    <row r="22" spans="1:14" x14ac:dyDescent="0.2">
      <c r="C22" s="6">
        <f t="shared" si="1"/>
        <v>19</v>
      </c>
      <c r="D22">
        <f t="shared" si="0"/>
        <v>6498</v>
      </c>
      <c r="E22" t="s">
        <v>19</v>
      </c>
      <c r="F22" s="10"/>
      <c r="G22" s="12"/>
      <c r="H22" s="14" t="s">
        <v>21</v>
      </c>
      <c r="I22" s="12"/>
      <c r="J22" s="12"/>
      <c r="K22" s="12"/>
      <c r="L22" s="12"/>
      <c r="M22" s="12"/>
      <c r="N22" s="13"/>
    </row>
    <row r="23" spans="1:14" x14ac:dyDescent="0.2">
      <c r="C23" s="6">
        <f>1+C22</f>
        <v>20</v>
      </c>
      <c r="D23">
        <f t="shared" si="0"/>
        <v>7600</v>
      </c>
      <c r="E23" t="s">
        <v>35</v>
      </c>
      <c r="F23" s="10"/>
      <c r="G23" s="12"/>
      <c r="H23" s="15"/>
      <c r="I23" s="12"/>
      <c r="J23" s="12"/>
      <c r="K23" s="12"/>
      <c r="L23" s="12"/>
      <c r="M23" s="12"/>
      <c r="N23" s="13"/>
    </row>
    <row r="24" spans="1:14" x14ac:dyDescent="0.2">
      <c r="F24" s="10"/>
      <c r="G24" s="12"/>
      <c r="H24" s="14" t="s">
        <v>22</v>
      </c>
      <c r="I24" s="12"/>
      <c r="J24" s="12"/>
      <c r="K24" s="12"/>
      <c r="L24" s="12"/>
      <c r="M24" s="12"/>
      <c r="N24" s="13"/>
    </row>
    <row r="25" spans="1:14" ht="13.5" thickBot="1" x14ac:dyDescent="0.25">
      <c r="F25" s="16"/>
      <c r="G25" s="17"/>
      <c r="H25" s="17"/>
      <c r="I25" s="17"/>
      <c r="J25" s="17"/>
      <c r="K25" s="17"/>
      <c r="L25" s="17"/>
      <c r="M25" s="17"/>
      <c r="N25" s="18"/>
    </row>
    <row r="27" spans="1:14" ht="33" customHeight="1" x14ac:dyDescent="0.2">
      <c r="A27" s="3" t="s">
        <v>24</v>
      </c>
    </row>
    <row r="28" spans="1:14" ht="33" customHeight="1" x14ac:dyDescent="0.2"/>
    <row r="29" spans="1:14" x14ac:dyDescent="0.2">
      <c r="A29" s="3" t="s">
        <v>26</v>
      </c>
      <c r="L29" s="3" t="s">
        <v>25</v>
      </c>
    </row>
    <row r="30" spans="1:14" x14ac:dyDescent="0.2">
      <c r="C30" t="s">
        <v>1</v>
      </c>
      <c r="D30">
        <v>10</v>
      </c>
      <c r="M30" t="s">
        <v>13</v>
      </c>
      <c r="N30">
        <v>8</v>
      </c>
    </row>
    <row r="31" spans="1:14" x14ac:dyDescent="0.2">
      <c r="C31" t="s">
        <v>2</v>
      </c>
      <c r="D31">
        <v>11</v>
      </c>
      <c r="M31" t="s">
        <v>17</v>
      </c>
      <c r="N31">
        <v>5</v>
      </c>
    </row>
    <row r="32" spans="1:14" x14ac:dyDescent="0.2">
      <c r="C32" t="s">
        <v>3</v>
      </c>
      <c r="D32">
        <v>15</v>
      </c>
      <c r="M32" t="s">
        <v>18</v>
      </c>
      <c r="N32">
        <v>17</v>
      </c>
    </row>
    <row r="33" spans="3:14" x14ac:dyDescent="0.2">
      <c r="C33" t="s">
        <v>4</v>
      </c>
      <c r="D33">
        <v>9</v>
      </c>
      <c r="M33" t="s">
        <v>7</v>
      </c>
      <c r="N33">
        <v>18</v>
      </c>
    </row>
    <row r="34" spans="3:14" x14ac:dyDescent="0.2">
      <c r="C34" t="s">
        <v>5</v>
      </c>
      <c r="D34">
        <v>9</v>
      </c>
      <c r="M34" t="s">
        <v>5</v>
      </c>
      <c r="N34">
        <v>9</v>
      </c>
    </row>
    <row r="35" spans="3:14" x14ac:dyDescent="0.2">
      <c r="C35" t="s">
        <v>6</v>
      </c>
      <c r="D35">
        <v>8</v>
      </c>
      <c r="M35" t="s">
        <v>16</v>
      </c>
      <c r="N35">
        <v>2</v>
      </c>
    </row>
    <row r="36" spans="3:14" x14ac:dyDescent="0.2">
      <c r="C36" t="s">
        <v>7</v>
      </c>
      <c r="D36">
        <v>18</v>
      </c>
      <c r="M36" t="s">
        <v>6</v>
      </c>
      <c r="N36">
        <v>8</v>
      </c>
    </row>
    <row r="37" spans="3:14" x14ac:dyDescent="0.2">
      <c r="C37" t="s">
        <v>8</v>
      </c>
      <c r="D37">
        <v>16</v>
      </c>
      <c r="M37" t="s">
        <v>15</v>
      </c>
      <c r="N37">
        <v>15</v>
      </c>
    </row>
    <row r="38" spans="3:14" x14ac:dyDescent="0.2">
      <c r="C38" t="s">
        <v>9</v>
      </c>
      <c r="D38">
        <v>0</v>
      </c>
      <c r="M38" t="s">
        <v>12</v>
      </c>
      <c r="N38">
        <v>6</v>
      </c>
    </row>
    <row r="39" spans="3:14" x14ac:dyDescent="0.2">
      <c r="C39" t="s">
        <v>10</v>
      </c>
      <c r="D39">
        <v>8</v>
      </c>
      <c r="M39" t="s">
        <v>14</v>
      </c>
      <c r="N39">
        <v>7</v>
      </c>
    </row>
    <row r="40" spans="3:14" x14ac:dyDescent="0.2">
      <c r="C40" t="s">
        <v>11</v>
      </c>
      <c r="D40">
        <v>0</v>
      </c>
      <c r="M40" t="s">
        <v>8</v>
      </c>
      <c r="N40">
        <v>16</v>
      </c>
    </row>
    <row r="41" spans="3:14" x14ac:dyDescent="0.2">
      <c r="C41" t="s">
        <v>12</v>
      </c>
      <c r="D41">
        <v>6</v>
      </c>
      <c r="M41" t="s">
        <v>1</v>
      </c>
      <c r="N41">
        <v>10</v>
      </c>
    </row>
    <row r="42" spans="3:14" x14ac:dyDescent="0.2">
      <c r="C42" t="s">
        <v>13</v>
      </c>
      <c r="D42">
        <v>8</v>
      </c>
      <c r="M42" t="s">
        <v>3</v>
      </c>
      <c r="N42">
        <v>15</v>
      </c>
    </row>
    <row r="43" spans="3:14" x14ac:dyDescent="0.2">
      <c r="C43" t="s">
        <v>14</v>
      </c>
      <c r="D43">
        <v>7</v>
      </c>
      <c r="M43" t="s">
        <v>10</v>
      </c>
      <c r="N43">
        <v>8</v>
      </c>
    </row>
    <row r="44" spans="3:14" x14ac:dyDescent="0.2">
      <c r="C44" t="s">
        <v>15</v>
      </c>
      <c r="D44">
        <v>15</v>
      </c>
      <c r="M44" t="s">
        <v>19</v>
      </c>
      <c r="N44">
        <v>19</v>
      </c>
    </row>
    <row r="45" spans="3:14" x14ac:dyDescent="0.2">
      <c r="C45" t="s">
        <v>16</v>
      </c>
      <c r="D45">
        <v>2</v>
      </c>
      <c r="M45" t="s">
        <v>11</v>
      </c>
      <c r="N45">
        <v>0</v>
      </c>
    </row>
    <row r="46" spans="3:14" x14ac:dyDescent="0.2">
      <c r="C46" t="s">
        <v>17</v>
      </c>
      <c r="D46">
        <v>5</v>
      </c>
      <c r="M46" t="s">
        <v>2</v>
      </c>
      <c r="N46">
        <v>11</v>
      </c>
    </row>
    <row r="47" spans="3:14" x14ac:dyDescent="0.2">
      <c r="C47" t="s">
        <v>18</v>
      </c>
      <c r="D47">
        <v>17</v>
      </c>
      <c r="M47" t="s">
        <v>4</v>
      </c>
      <c r="N47">
        <v>9</v>
      </c>
    </row>
    <row r="48" spans="3:14" x14ac:dyDescent="0.2">
      <c r="C48" t="s">
        <v>19</v>
      </c>
      <c r="D48">
        <v>19</v>
      </c>
      <c r="M48" t="s">
        <v>9</v>
      </c>
      <c r="N48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"/>
  <sheetViews>
    <sheetView zoomScale="154" zoomScaleNormal="154" workbookViewId="0"/>
  </sheetViews>
  <sheetFormatPr defaultRowHeight="12.75" x14ac:dyDescent="0.2"/>
  <cols>
    <col min="3" max="3" width="9.5703125" bestFit="1" customWidth="1"/>
    <col min="259" max="259" width="9.5703125" bestFit="1" customWidth="1"/>
    <col min="515" max="515" width="9.5703125" bestFit="1" customWidth="1"/>
    <col min="771" max="771" width="9.5703125" bestFit="1" customWidth="1"/>
    <col min="1027" max="1027" width="9.5703125" bestFit="1" customWidth="1"/>
    <col min="1283" max="1283" width="9.5703125" bestFit="1" customWidth="1"/>
    <col min="1539" max="1539" width="9.5703125" bestFit="1" customWidth="1"/>
    <col min="1795" max="1795" width="9.5703125" bestFit="1" customWidth="1"/>
    <col min="2051" max="2051" width="9.5703125" bestFit="1" customWidth="1"/>
    <col min="2307" max="2307" width="9.5703125" bestFit="1" customWidth="1"/>
    <col min="2563" max="2563" width="9.5703125" bestFit="1" customWidth="1"/>
    <col min="2819" max="2819" width="9.5703125" bestFit="1" customWidth="1"/>
    <col min="3075" max="3075" width="9.5703125" bestFit="1" customWidth="1"/>
    <col min="3331" max="3331" width="9.5703125" bestFit="1" customWidth="1"/>
    <col min="3587" max="3587" width="9.5703125" bestFit="1" customWidth="1"/>
    <col min="3843" max="3843" width="9.5703125" bestFit="1" customWidth="1"/>
    <col min="4099" max="4099" width="9.5703125" bestFit="1" customWidth="1"/>
    <col min="4355" max="4355" width="9.5703125" bestFit="1" customWidth="1"/>
    <col min="4611" max="4611" width="9.5703125" bestFit="1" customWidth="1"/>
    <col min="4867" max="4867" width="9.5703125" bestFit="1" customWidth="1"/>
    <col min="5123" max="5123" width="9.5703125" bestFit="1" customWidth="1"/>
    <col min="5379" max="5379" width="9.5703125" bestFit="1" customWidth="1"/>
    <col min="5635" max="5635" width="9.5703125" bestFit="1" customWidth="1"/>
    <col min="5891" max="5891" width="9.5703125" bestFit="1" customWidth="1"/>
    <col min="6147" max="6147" width="9.5703125" bestFit="1" customWidth="1"/>
    <col min="6403" max="6403" width="9.5703125" bestFit="1" customWidth="1"/>
    <col min="6659" max="6659" width="9.5703125" bestFit="1" customWidth="1"/>
    <col min="6915" max="6915" width="9.5703125" bestFit="1" customWidth="1"/>
    <col min="7171" max="7171" width="9.5703125" bestFit="1" customWidth="1"/>
    <col min="7427" max="7427" width="9.5703125" bestFit="1" customWidth="1"/>
    <col min="7683" max="7683" width="9.5703125" bestFit="1" customWidth="1"/>
    <col min="7939" max="7939" width="9.5703125" bestFit="1" customWidth="1"/>
    <col min="8195" max="8195" width="9.5703125" bestFit="1" customWidth="1"/>
    <col min="8451" max="8451" width="9.5703125" bestFit="1" customWidth="1"/>
    <col min="8707" max="8707" width="9.5703125" bestFit="1" customWidth="1"/>
    <col min="8963" max="8963" width="9.5703125" bestFit="1" customWidth="1"/>
    <col min="9219" max="9219" width="9.5703125" bestFit="1" customWidth="1"/>
    <col min="9475" max="9475" width="9.5703125" bestFit="1" customWidth="1"/>
    <col min="9731" max="9731" width="9.5703125" bestFit="1" customWidth="1"/>
    <col min="9987" max="9987" width="9.5703125" bestFit="1" customWidth="1"/>
    <col min="10243" max="10243" width="9.5703125" bestFit="1" customWidth="1"/>
    <col min="10499" max="10499" width="9.5703125" bestFit="1" customWidth="1"/>
    <col min="10755" max="10755" width="9.5703125" bestFit="1" customWidth="1"/>
    <col min="11011" max="11011" width="9.5703125" bestFit="1" customWidth="1"/>
    <col min="11267" max="11267" width="9.5703125" bestFit="1" customWidth="1"/>
    <col min="11523" max="11523" width="9.5703125" bestFit="1" customWidth="1"/>
    <col min="11779" max="11779" width="9.5703125" bestFit="1" customWidth="1"/>
    <col min="12035" max="12035" width="9.5703125" bestFit="1" customWidth="1"/>
    <col min="12291" max="12291" width="9.5703125" bestFit="1" customWidth="1"/>
    <col min="12547" max="12547" width="9.5703125" bestFit="1" customWidth="1"/>
    <col min="12803" max="12803" width="9.5703125" bestFit="1" customWidth="1"/>
    <col min="13059" max="13059" width="9.5703125" bestFit="1" customWidth="1"/>
    <col min="13315" max="13315" width="9.5703125" bestFit="1" customWidth="1"/>
    <col min="13571" max="13571" width="9.5703125" bestFit="1" customWidth="1"/>
    <col min="13827" max="13827" width="9.5703125" bestFit="1" customWidth="1"/>
    <col min="14083" max="14083" width="9.5703125" bestFit="1" customWidth="1"/>
    <col min="14339" max="14339" width="9.5703125" bestFit="1" customWidth="1"/>
    <col min="14595" max="14595" width="9.5703125" bestFit="1" customWidth="1"/>
    <col min="14851" max="14851" width="9.5703125" bestFit="1" customWidth="1"/>
    <col min="15107" max="15107" width="9.5703125" bestFit="1" customWidth="1"/>
    <col min="15363" max="15363" width="9.5703125" bestFit="1" customWidth="1"/>
    <col min="15619" max="15619" width="9.5703125" bestFit="1" customWidth="1"/>
    <col min="15875" max="15875" width="9.5703125" bestFit="1" customWidth="1"/>
    <col min="16131" max="16131" width="9.5703125" bestFit="1" customWidth="1"/>
  </cols>
  <sheetData>
    <row r="1" spans="1:14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30" customFormat="1" ht="15.75" x14ac:dyDescent="0.25">
      <c r="A3" s="38"/>
      <c r="B3" s="39" t="s">
        <v>40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30" customFormat="1" ht="15.75" x14ac:dyDescent="0.25">
      <c r="A4" s="38"/>
      <c r="B4" s="39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30" customFormat="1" ht="15.75" x14ac:dyDescent="0.25">
      <c r="A5" s="38"/>
      <c r="B5" s="39" t="s">
        <v>41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s="30" customFormat="1" ht="15.75" x14ac:dyDescent="0.25">
      <c r="A14" s="38"/>
      <c r="B14" s="39" t="s">
        <v>42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x14ac:dyDescent="0.2">
      <c r="A18" s="37"/>
      <c r="B18" s="40"/>
      <c r="C18" s="4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x14ac:dyDescent="0.2">
      <c r="A19" s="37"/>
      <c r="B19" s="37"/>
      <c r="C19" s="41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x14ac:dyDescent="0.2">
      <c r="A20" s="37"/>
      <c r="B20" s="37"/>
      <c r="C20" s="4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">
      <c r="A21" s="37"/>
      <c r="B21" s="37"/>
      <c r="C21" s="41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">
      <c r="A22" s="37"/>
      <c r="B22" s="37"/>
      <c r="C22" s="41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2">
      <c r="A23" s="37"/>
      <c r="B23" s="37"/>
      <c r="C23" s="41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">
      <c r="A24" s="37"/>
      <c r="B24" s="42"/>
      <c r="C24" s="4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">
      <c r="A25" s="37"/>
      <c r="B25" s="44"/>
      <c r="C25" s="4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2">
      <c r="C26" s="35"/>
    </row>
    <row r="27" spans="1:14" x14ac:dyDescent="0.2">
      <c r="C27" s="35"/>
    </row>
    <row r="28" spans="1:14" x14ac:dyDescent="0.2">
      <c r="C28" s="35"/>
    </row>
    <row r="29" spans="1:14" x14ac:dyDescent="0.2">
      <c r="C29" s="35"/>
    </row>
    <row r="30" spans="1:14" x14ac:dyDescent="0.2">
      <c r="C30" s="35"/>
    </row>
    <row r="31" spans="1:14" x14ac:dyDescent="0.2">
      <c r="C31" s="35"/>
    </row>
    <row r="32" spans="1:14" x14ac:dyDescent="0.2">
      <c r="C32" s="35"/>
    </row>
    <row r="33" spans="3:3" x14ac:dyDescent="0.2">
      <c r="C33" s="35"/>
    </row>
    <row r="34" spans="3:3" x14ac:dyDescent="0.2">
      <c r="C34" s="35"/>
    </row>
    <row r="35" spans="3:3" x14ac:dyDescent="0.2">
      <c r="C35" s="35"/>
    </row>
    <row r="36" spans="3:3" x14ac:dyDescent="0.2">
      <c r="C36" s="35"/>
    </row>
    <row r="37" spans="3:3" x14ac:dyDescent="0.2">
      <c r="C37" s="35"/>
    </row>
    <row r="38" spans="3:3" x14ac:dyDescent="0.2">
      <c r="C38" s="35"/>
    </row>
    <row r="39" spans="3:3" x14ac:dyDescent="0.2">
      <c r="C39" s="35"/>
    </row>
    <row r="40" spans="3:3" x14ac:dyDescent="0.2">
      <c r="C40" s="35"/>
    </row>
    <row r="41" spans="3:3" x14ac:dyDescent="0.2">
      <c r="C41" s="35"/>
    </row>
    <row r="42" spans="3:3" x14ac:dyDescent="0.2">
      <c r="C42" s="35"/>
    </row>
    <row r="43" spans="3:3" x14ac:dyDescent="0.2">
      <c r="C43" s="35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0</xdr:col>
                <xdr:colOff>600075</xdr:colOff>
                <xdr:row>6</xdr:row>
                <xdr:rowOff>66675</xdr:rowOff>
              </from>
              <to>
                <xdr:col>6</xdr:col>
                <xdr:colOff>457200</xdr:colOff>
                <xdr:row>10</xdr:row>
                <xdr:rowOff>114300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C39"/>
  <sheetViews>
    <sheetView workbookViewId="0">
      <selection activeCell="C15" sqref="C15"/>
    </sheetView>
  </sheetViews>
  <sheetFormatPr defaultRowHeight="12.75" x14ac:dyDescent="0.2"/>
  <cols>
    <col min="3" max="3" width="9.5703125" bestFit="1" customWidth="1"/>
    <col min="19" max="19" width="9.42578125" bestFit="1" customWidth="1"/>
    <col min="259" max="259" width="9.5703125" bestFit="1" customWidth="1"/>
    <col min="275" max="275" width="9.42578125" bestFit="1" customWidth="1"/>
    <col min="515" max="515" width="9.5703125" bestFit="1" customWidth="1"/>
    <col min="531" max="531" width="9.42578125" bestFit="1" customWidth="1"/>
    <col min="771" max="771" width="9.5703125" bestFit="1" customWidth="1"/>
    <col min="787" max="787" width="9.42578125" bestFit="1" customWidth="1"/>
    <col min="1027" max="1027" width="9.5703125" bestFit="1" customWidth="1"/>
    <col min="1043" max="1043" width="9.42578125" bestFit="1" customWidth="1"/>
    <col min="1283" max="1283" width="9.5703125" bestFit="1" customWidth="1"/>
    <col min="1299" max="1299" width="9.42578125" bestFit="1" customWidth="1"/>
    <col min="1539" max="1539" width="9.5703125" bestFit="1" customWidth="1"/>
    <col min="1555" max="1555" width="9.42578125" bestFit="1" customWidth="1"/>
    <col min="1795" max="1795" width="9.5703125" bestFit="1" customWidth="1"/>
    <col min="1811" max="1811" width="9.42578125" bestFit="1" customWidth="1"/>
    <col min="2051" max="2051" width="9.5703125" bestFit="1" customWidth="1"/>
    <col min="2067" max="2067" width="9.42578125" bestFit="1" customWidth="1"/>
    <col min="2307" max="2307" width="9.5703125" bestFit="1" customWidth="1"/>
    <col min="2323" max="2323" width="9.42578125" bestFit="1" customWidth="1"/>
    <col min="2563" max="2563" width="9.5703125" bestFit="1" customWidth="1"/>
    <col min="2579" max="2579" width="9.42578125" bestFit="1" customWidth="1"/>
    <col min="2819" max="2819" width="9.5703125" bestFit="1" customWidth="1"/>
    <col min="2835" max="2835" width="9.42578125" bestFit="1" customWidth="1"/>
    <col min="3075" max="3075" width="9.5703125" bestFit="1" customWidth="1"/>
    <col min="3091" max="3091" width="9.42578125" bestFit="1" customWidth="1"/>
    <col min="3331" max="3331" width="9.5703125" bestFit="1" customWidth="1"/>
    <col min="3347" max="3347" width="9.42578125" bestFit="1" customWidth="1"/>
    <col min="3587" max="3587" width="9.5703125" bestFit="1" customWidth="1"/>
    <col min="3603" max="3603" width="9.42578125" bestFit="1" customWidth="1"/>
    <col min="3843" max="3843" width="9.5703125" bestFit="1" customWidth="1"/>
    <col min="3859" max="3859" width="9.42578125" bestFit="1" customWidth="1"/>
    <col min="4099" max="4099" width="9.5703125" bestFit="1" customWidth="1"/>
    <col min="4115" max="4115" width="9.42578125" bestFit="1" customWidth="1"/>
    <col min="4355" max="4355" width="9.5703125" bestFit="1" customWidth="1"/>
    <col min="4371" max="4371" width="9.42578125" bestFit="1" customWidth="1"/>
    <col min="4611" max="4611" width="9.5703125" bestFit="1" customWidth="1"/>
    <col min="4627" max="4627" width="9.42578125" bestFit="1" customWidth="1"/>
    <col min="4867" max="4867" width="9.5703125" bestFit="1" customWidth="1"/>
    <col min="4883" max="4883" width="9.42578125" bestFit="1" customWidth="1"/>
    <col min="5123" max="5123" width="9.5703125" bestFit="1" customWidth="1"/>
    <col min="5139" max="5139" width="9.42578125" bestFit="1" customWidth="1"/>
    <col min="5379" max="5379" width="9.5703125" bestFit="1" customWidth="1"/>
    <col min="5395" max="5395" width="9.42578125" bestFit="1" customWidth="1"/>
    <col min="5635" max="5635" width="9.5703125" bestFit="1" customWidth="1"/>
    <col min="5651" max="5651" width="9.42578125" bestFit="1" customWidth="1"/>
    <col min="5891" max="5891" width="9.5703125" bestFit="1" customWidth="1"/>
    <col min="5907" max="5907" width="9.42578125" bestFit="1" customWidth="1"/>
    <col min="6147" max="6147" width="9.5703125" bestFit="1" customWidth="1"/>
    <col min="6163" max="6163" width="9.42578125" bestFit="1" customWidth="1"/>
    <col min="6403" max="6403" width="9.5703125" bestFit="1" customWidth="1"/>
    <col min="6419" max="6419" width="9.42578125" bestFit="1" customWidth="1"/>
    <col min="6659" max="6659" width="9.5703125" bestFit="1" customWidth="1"/>
    <col min="6675" max="6675" width="9.42578125" bestFit="1" customWidth="1"/>
    <col min="6915" max="6915" width="9.5703125" bestFit="1" customWidth="1"/>
    <col min="6931" max="6931" width="9.42578125" bestFit="1" customWidth="1"/>
    <col min="7171" max="7171" width="9.5703125" bestFit="1" customWidth="1"/>
    <col min="7187" max="7187" width="9.42578125" bestFit="1" customWidth="1"/>
    <col min="7427" max="7427" width="9.5703125" bestFit="1" customWidth="1"/>
    <col min="7443" max="7443" width="9.42578125" bestFit="1" customWidth="1"/>
    <col min="7683" max="7683" width="9.5703125" bestFit="1" customWidth="1"/>
    <col min="7699" max="7699" width="9.42578125" bestFit="1" customWidth="1"/>
    <col min="7939" max="7939" width="9.5703125" bestFit="1" customWidth="1"/>
    <col min="7955" max="7955" width="9.42578125" bestFit="1" customWidth="1"/>
    <col min="8195" max="8195" width="9.5703125" bestFit="1" customWidth="1"/>
    <col min="8211" max="8211" width="9.42578125" bestFit="1" customWidth="1"/>
    <col min="8451" max="8451" width="9.5703125" bestFit="1" customWidth="1"/>
    <col min="8467" max="8467" width="9.42578125" bestFit="1" customWidth="1"/>
    <col min="8707" max="8707" width="9.5703125" bestFit="1" customWidth="1"/>
    <col min="8723" max="8723" width="9.42578125" bestFit="1" customWidth="1"/>
    <col min="8963" max="8963" width="9.5703125" bestFit="1" customWidth="1"/>
    <col min="8979" max="8979" width="9.42578125" bestFit="1" customWidth="1"/>
    <col min="9219" max="9219" width="9.5703125" bestFit="1" customWidth="1"/>
    <col min="9235" max="9235" width="9.42578125" bestFit="1" customWidth="1"/>
    <col min="9475" max="9475" width="9.5703125" bestFit="1" customWidth="1"/>
    <col min="9491" max="9491" width="9.42578125" bestFit="1" customWidth="1"/>
    <col min="9731" max="9731" width="9.5703125" bestFit="1" customWidth="1"/>
    <col min="9747" max="9747" width="9.42578125" bestFit="1" customWidth="1"/>
    <col min="9987" max="9987" width="9.5703125" bestFit="1" customWidth="1"/>
    <col min="10003" max="10003" width="9.42578125" bestFit="1" customWidth="1"/>
    <col min="10243" max="10243" width="9.5703125" bestFit="1" customWidth="1"/>
    <col min="10259" max="10259" width="9.42578125" bestFit="1" customWidth="1"/>
    <col min="10499" max="10499" width="9.5703125" bestFit="1" customWidth="1"/>
    <col min="10515" max="10515" width="9.42578125" bestFit="1" customWidth="1"/>
    <col min="10755" max="10755" width="9.5703125" bestFit="1" customWidth="1"/>
    <col min="10771" max="10771" width="9.42578125" bestFit="1" customWidth="1"/>
    <col min="11011" max="11011" width="9.5703125" bestFit="1" customWidth="1"/>
    <col min="11027" max="11027" width="9.42578125" bestFit="1" customWidth="1"/>
    <col min="11267" max="11267" width="9.5703125" bestFit="1" customWidth="1"/>
    <col min="11283" max="11283" width="9.42578125" bestFit="1" customWidth="1"/>
    <col min="11523" max="11523" width="9.5703125" bestFit="1" customWidth="1"/>
    <col min="11539" max="11539" width="9.42578125" bestFit="1" customWidth="1"/>
    <col min="11779" max="11779" width="9.5703125" bestFit="1" customWidth="1"/>
    <col min="11795" max="11795" width="9.42578125" bestFit="1" customWidth="1"/>
    <col min="12035" max="12035" width="9.5703125" bestFit="1" customWidth="1"/>
    <col min="12051" max="12051" width="9.42578125" bestFit="1" customWidth="1"/>
    <col min="12291" max="12291" width="9.5703125" bestFit="1" customWidth="1"/>
    <col min="12307" max="12307" width="9.42578125" bestFit="1" customWidth="1"/>
    <col min="12547" max="12547" width="9.5703125" bestFit="1" customWidth="1"/>
    <col min="12563" max="12563" width="9.42578125" bestFit="1" customWidth="1"/>
    <col min="12803" max="12803" width="9.5703125" bestFit="1" customWidth="1"/>
    <col min="12819" max="12819" width="9.42578125" bestFit="1" customWidth="1"/>
    <col min="13059" max="13059" width="9.5703125" bestFit="1" customWidth="1"/>
    <col min="13075" max="13075" width="9.42578125" bestFit="1" customWidth="1"/>
    <col min="13315" max="13315" width="9.5703125" bestFit="1" customWidth="1"/>
    <col min="13331" max="13331" width="9.42578125" bestFit="1" customWidth="1"/>
    <col min="13571" max="13571" width="9.5703125" bestFit="1" customWidth="1"/>
    <col min="13587" max="13587" width="9.42578125" bestFit="1" customWidth="1"/>
    <col min="13827" max="13827" width="9.5703125" bestFit="1" customWidth="1"/>
    <col min="13843" max="13843" width="9.42578125" bestFit="1" customWidth="1"/>
    <col min="14083" max="14083" width="9.5703125" bestFit="1" customWidth="1"/>
    <col min="14099" max="14099" width="9.42578125" bestFit="1" customWidth="1"/>
    <col min="14339" max="14339" width="9.5703125" bestFit="1" customWidth="1"/>
    <col min="14355" max="14355" width="9.42578125" bestFit="1" customWidth="1"/>
    <col min="14595" max="14595" width="9.5703125" bestFit="1" customWidth="1"/>
    <col min="14611" max="14611" width="9.42578125" bestFit="1" customWidth="1"/>
    <col min="14851" max="14851" width="9.5703125" bestFit="1" customWidth="1"/>
    <col min="14867" max="14867" width="9.42578125" bestFit="1" customWidth="1"/>
    <col min="15107" max="15107" width="9.5703125" bestFit="1" customWidth="1"/>
    <col min="15123" max="15123" width="9.42578125" bestFit="1" customWidth="1"/>
    <col min="15363" max="15363" width="9.5703125" bestFit="1" customWidth="1"/>
    <col min="15379" max="15379" width="9.42578125" bestFit="1" customWidth="1"/>
    <col min="15619" max="15619" width="9.5703125" bestFit="1" customWidth="1"/>
    <col min="15635" max="15635" width="9.42578125" bestFit="1" customWidth="1"/>
    <col min="15875" max="15875" width="9.5703125" bestFit="1" customWidth="1"/>
    <col min="15891" max="15891" width="9.42578125" bestFit="1" customWidth="1"/>
    <col min="16131" max="16131" width="9.5703125" bestFit="1" customWidth="1"/>
    <col min="16147" max="16147" width="9.42578125" bestFit="1" customWidth="1"/>
  </cols>
  <sheetData>
    <row r="3" spans="2:3" x14ac:dyDescent="0.2">
      <c r="B3" s="1" t="s">
        <v>43</v>
      </c>
    </row>
    <row r="10" spans="2:3" x14ac:dyDescent="0.2">
      <c r="B10" s="1" t="s">
        <v>42</v>
      </c>
    </row>
    <row r="14" spans="2:3" x14ac:dyDescent="0.2">
      <c r="B14" s="4" t="s">
        <v>44</v>
      </c>
      <c r="C14" s="4" t="s">
        <v>45</v>
      </c>
    </row>
    <row r="15" spans="2:3" x14ac:dyDescent="0.2">
      <c r="B15" s="5">
        <v>1</v>
      </c>
      <c r="C15" s="46"/>
    </row>
    <row r="16" spans="2:3" x14ac:dyDescent="0.2">
      <c r="B16" s="5">
        <f>1+B15</f>
        <v>2</v>
      </c>
      <c r="C16" s="46"/>
    </row>
    <row r="17" spans="2:3" x14ac:dyDescent="0.2">
      <c r="B17" s="5">
        <f t="shared" ref="B17:B39" si="0">1+B16</f>
        <v>3</v>
      </c>
      <c r="C17" s="46"/>
    </row>
    <row r="18" spans="2:3" x14ac:dyDescent="0.2">
      <c r="B18" s="5">
        <f t="shared" si="0"/>
        <v>4</v>
      </c>
      <c r="C18" s="46"/>
    </row>
    <row r="19" spans="2:3" x14ac:dyDescent="0.2">
      <c r="B19" s="5">
        <f t="shared" si="0"/>
        <v>5</v>
      </c>
      <c r="C19" s="46"/>
    </row>
    <row r="20" spans="2:3" x14ac:dyDescent="0.2">
      <c r="B20" s="47">
        <f t="shared" si="0"/>
        <v>6</v>
      </c>
      <c r="C20" s="48"/>
    </row>
    <row r="21" spans="2:3" x14ac:dyDescent="0.2">
      <c r="B21" s="47">
        <f t="shared" si="0"/>
        <v>7</v>
      </c>
      <c r="C21" s="48"/>
    </row>
    <row r="22" spans="2:3" x14ac:dyDescent="0.2">
      <c r="B22" s="5">
        <f t="shared" si="0"/>
        <v>8</v>
      </c>
      <c r="C22" s="46"/>
    </row>
    <row r="23" spans="2:3" x14ac:dyDescent="0.2">
      <c r="B23" s="5">
        <f t="shared" si="0"/>
        <v>9</v>
      </c>
      <c r="C23" s="46"/>
    </row>
    <row r="24" spans="2:3" x14ac:dyDescent="0.2">
      <c r="B24" s="5">
        <f t="shared" si="0"/>
        <v>10</v>
      </c>
      <c r="C24" s="46"/>
    </row>
    <row r="25" spans="2:3" x14ac:dyDescent="0.2">
      <c r="B25" s="5">
        <f t="shared" si="0"/>
        <v>11</v>
      </c>
      <c r="C25" s="46"/>
    </row>
    <row r="26" spans="2:3" x14ac:dyDescent="0.2">
      <c r="B26" s="5">
        <f t="shared" si="0"/>
        <v>12</v>
      </c>
      <c r="C26" s="46"/>
    </row>
    <row r="27" spans="2:3" x14ac:dyDescent="0.2">
      <c r="B27" s="5">
        <f t="shared" si="0"/>
        <v>13</v>
      </c>
      <c r="C27" s="46"/>
    </row>
    <row r="28" spans="2:3" x14ac:dyDescent="0.2">
      <c r="B28" s="5">
        <f t="shared" si="0"/>
        <v>14</v>
      </c>
      <c r="C28" s="46"/>
    </row>
    <row r="29" spans="2:3" x14ac:dyDescent="0.2">
      <c r="B29" s="5">
        <f t="shared" si="0"/>
        <v>15</v>
      </c>
      <c r="C29" s="46"/>
    </row>
    <row r="30" spans="2:3" x14ac:dyDescent="0.2">
      <c r="B30" s="5">
        <f t="shared" si="0"/>
        <v>16</v>
      </c>
      <c r="C30" s="46"/>
    </row>
    <row r="31" spans="2:3" x14ac:dyDescent="0.2">
      <c r="B31" s="5">
        <f t="shared" si="0"/>
        <v>17</v>
      </c>
      <c r="C31" s="46"/>
    </row>
    <row r="32" spans="2:3" x14ac:dyDescent="0.2">
      <c r="B32" s="5">
        <f t="shared" si="0"/>
        <v>18</v>
      </c>
      <c r="C32" s="46"/>
    </row>
    <row r="33" spans="2:3" x14ac:dyDescent="0.2">
      <c r="B33" s="5">
        <f t="shared" si="0"/>
        <v>19</v>
      </c>
      <c r="C33" s="46"/>
    </row>
    <row r="34" spans="2:3" x14ac:dyDescent="0.2">
      <c r="B34" s="5">
        <f t="shared" si="0"/>
        <v>20</v>
      </c>
      <c r="C34" s="46"/>
    </row>
    <row r="35" spans="2:3" x14ac:dyDescent="0.2">
      <c r="B35" s="5">
        <f t="shared" si="0"/>
        <v>21</v>
      </c>
      <c r="C35" s="46"/>
    </row>
    <row r="36" spans="2:3" x14ac:dyDescent="0.2">
      <c r="B36" s="5">
        <f t="shared" si="0"/>
        <v>22</v>
      </c>
      <c r="C36" s="46"/>
    </row>
    <row r="37" spans="2:3" x14ac:dyDescent="0.2">
      <c r="B37" s="5">
        <f t="shared" si="0"/>
        <v>23</v>
      </c>
      <c r="C37" s="46"/>
    </row>
    <row r="38" spans="2:3" x14ac:dyDescent="0.2">
      <c r="B38" s="5">
        <f t="shared" si="0"/>
        <v>24</v>
      </c>
      <c r="C38" s="46"/>
    </row>
    <row r="39" spans="2:3" x14ac:dyDescent="0.2">
      <c r="B39" s="5">
        <f t="shared" si="0"/>
        <v>25</v>
      </c>
      <c r="C39" s="46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>
              <from>
                <xdr:col>0</xdr:col>
                <xdr:colOff>533400</xdr:colOff>
                <xdr:row>3</xdr:row>
                <xdr:rowOff>85725</xdr:rowOff>
              </from>
              <to>
                <xdr:col>6</xdr:col>
                <xdr:colOff>390525</xdr:colOff>
                <xdr:row>7</xdr:row>
                <xdr:rowOff>133350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1.1_Tabela Dinâmica_1</vt:lpstr>
      <vt:lpstr>1.2_Tabela Dinâmica_2</vt:lpstr>
      <vt:lpstr>2_Contagem</vt:lpstr>
      <vt:lpstr>3_Estatística Básica_1</vt:lpstr>
      <vt:lpstr>3_Estatística Básica_2</vt:lpstr>
      <vt:lpstr>4_f(x,y)</vt:lpstr>
      <vt:lpstr>5_VLOOKUP</vt:lpstr>
      <vt:lpstr>6.1_Probl</vt:lpstr>
      <vt:lpstr>6.2_Gráfico</vt:lpstr>
      <vt:lpstr>6.3_Solver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Nelson Chibeles Martins</cp:lastModifiedBy>
  <dcterms:created xsi:type="dcterms:W3CDTF">2012-06-04T17:26:48Z</dcterms:created>
  <dcterms:modified xsi:type="dcterms:W3CDTF">2018-02-03T20:10:05Z</dcterms:modified>
</cp:coreProperties>
</file>